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3"/>
  </bookViews>
  <sheets>
    <sheet name="KOFS 2016 III kvartal" sheetId="1" r:id="rId1"/>
    <sheet name="tulud" sheetId="2" r:id="rId2"/>
    <sheet name="kulud" sheetId="3" r:id="rId3"/>
    <sheet name="tulumaks" sheetId="4" r:id="rId4"/>
  </sheets>
  <externalReferences>
    <externalReference r:id="rId7"/>
    <externalReference r:id="rId8"/>
  </externalReferences>
  <definedNames>
    <definedName name="_xlnm._FilterDatabase" localSheetId="1" hidden="1">'tulud'!$A$1:$G$215</definedName>
  </definedNames>
  <calcPr fullCalcOnLoad="1"/>
</workbook>
</file>

<file path=xl/sharedStrings.xml><?xml version="1.0" encoding="utf-8"?>
<sst xmlns="http://schemas.openxmlformats.org/spreadsheetml/2006/main" count="1800" uniqueCount="384">
  <si>
    <t>teg_ala</t>
  </si>
  <si>
    <t>tulu_liik</t>
  </si>
  <si>
    <t>nimi</t>
  </si>
  <si>
    <t>eelarve</t>
  </si>
  <si>
    <t>täitmine</t>
  </si>
  <si>
    <t>jääk</t>
  </si>
  <si>
    <t>%</t>
  </si>
  <si>
    <t xml:space="preserve">01              </t>
  </si>
  <si>
    <t xml:space="preserve"> ÜLDISED VALITSUSSEKTORI TEENUSED</t>
  </si>
  <si>
    <t xml:space="preserve">32              </t>
  </si>
  <si>
    <t xml:space="preserve">      Kaupade ja teenuste müük</t>
  </si>
  <si>
    <t xml:space="preserve">3221            </t>
  </si>
  <si>
    <t xml:space="preserve">3225            </t>
  </si>
  <si>
    <t xml:space="preserve">3238            </t>
  </si>
  <si>
    <t xml:space="preserve">35              </t>
  </si>
  <si>
    <t xml:space="preserve">3500            </t>
  </si>
  <si>
    <t xml:space="preserve">01112           </t>
  </si>
  <si>
    <t xml:space="preserve"> Valla- ja linnavalitsus</t>
  </si>
  <si>
    <t xml:space="preserve">04              </t>
  </si>
  <si>
    <t xml:space="preserve"> MAJANDUS</t>
  </si>
  <si>
    <t xml:space="preserve">3502            </t>
  </si>
  <si>
    <t xml:space="preserve">04510           </t>
  </si>
  <si>
    <t xml:space="preserve"> Maanteetransport</t>
  </si>
  <si>
    <t xml:space="preserve">04740           </t>
  </si>
  <si>
    <t xml:space="preserve"> Üldmajanduslikud arendusprojektid</t>
  </si>
  <si>
    <t xml:space="preserve">06              </t>
  </si>
  <si>
    <t xml:space="preserve"> ELAMU- JA KOMMUNAALMAJANDUS</t>
  </si>
  <si>
    <t xml:space="preserve">3233            </t>
  </si>
  <si>
    <t xml:space="preserve">38              </t>
  </si>
  <si>
    <t xml:space="preserve">3888            </t>
  </si>
  <si>
    <t xml:space="preserve">06100           </t>
  </si>
  <si>
    <t xml:space="preserve"> Elamumajanduse arendamine</t>
  </si>
  <si>
    <t xml:space="preserve">06300           </t>
  </si>
  <si>
    <t xml:space="preserve"> Veevarustus</t>
  </si>
  <si>
    <t xml:space="preserve">06400           </t>
  </si>
  <si>
    <t xml:space="preserve"> Tänavavalgustus</t>
  </si>
  <si>
    <t xml:space="preserve">07              </t>
  </si>
  <si>
    <t xml:space="preserve"> TERVISHOID</t>
  </si>
  <si>
    <t xml:space="preserve">07210           </t>
  </si>
  <si>
    <t xml:space="preserve"> Üldmeditsiiniteenused</t>
  </si>
  <si>
    <t xml:space="preserve">07400           </t>
  </si>
  <si>
    <t xml:space="preserve"> Avalikud tervishoiuteenused</t>
  </si>
  <si>
    <t xml:space="preserve">08              </t>
  </si>
  <si>
    <t xml:space="preserve"> VABA AEG, KULTUUR, RELIGIOON</t>
  </si>
  <si>
    <t xml:space="preserve">3220            </t>
  </si>
  <si>
    <t xml:space="preserve">3222            </t>
  </si>
  <si>
    <t xml:space="preserve">081021          </t>
  </si>
  <si>
    <t xml:space="preserve"> Tapa Spordikeskus</t>
  </si>
  <si>
    <t xml:space="preserve">081022          </t>
  </si>
  <si>
    <t xml:space="preserve"> Jäneda Spordihoone</t>
  </si>
  <si>
    <t xml:space="preserve">08105           </t>
  </si>
  <si>
    <t xml:space="preserve"> Laste muusika- ja kunstikoolid</t>
  </si>
  <si>
    <t xml:space="preserve">08109           </t>
  </si>
  <si>
    <t xml:space="preserve"> Vaba aja üritused</t>
  </si>
  <si>
    <t xml:space="preserve">08201           </t>
  </si>
  <si>
    <t xml:space="preserve"> Raamatukogud</t>
  </si>
  <si>
    <t xml:space="preserve">082021          </t>
  </si>
  <si>
    <t xml:space="preserve"> Tapa Kultuurikoda</t>
  </si>
  <si>
    <t xml:space="preserve">082022          </t>
  </si>
  <si>
    <t xml:space="preserve"> Lehtse Kultuurimaja</t>
  </si>
  <si>
    <t xml:space="preserve"> Jäneda loss</t>
  </si>
  <si>
    <t xml:space="preserve">08209           </t>
  </si>
  <si>
    <t xml:space="preserve"> Seltsitegevus  </t>
  </si>
  <si>
    <t xml:space="preserve">09              </t>
  </si>
  <si>
    <t xml:space="preserve"> HARIDUS</t>
  </si>
  <si>
    <t xml:space="preserve">352             </t>
  </si>
  <si>
    <t xml:space="preserve">091101          </t>
  </si>
  <si>
    <t xml:space="preserve"> Lasteaed Pisipõnn</t>
  </si>
  <si>
    <t xml:space="preserve">091102          </t>
  </si>
  <si>
    <t xml:space="preserve"> Lasteaed Vikerkaar</t>
  </si>
  <si>
    <t xml:space="preserve">091104          </t>
  </si>
  <si>
    <t xml:space="preserve"> Lasteaiakohad </t>
  </si>
  <si>
    <t xml:space="preserve">091106          </t>
  </si>
  <si>
    <t xml:space="preserve"> Toetus lasteaedade toitlustamiseks</t>
  </si>
  <si>
    <t xml:space="preserve">092101          </t>
  </si>
  <si>
    <t xml:space="preserve">092102          </t>
  </si>
  <si>
    <t xml:space="preserve">092201          </t>
  </si>
  <si>
    <t xml:space="preserve">092204          </t>
  </si>
  <si>
    <t xml:space="preserve"> Õpilaskohad</t>
  </si>
  <si>
    <t xml:space="preserve">09600           </t>
  </si>
  <si>
    <t xml:space="preserve">10              </t>
  </si>
  <si>
    <t xml:space="preserve"> SOTSIAALNE KAITSE</t>
  </si>
  <si>
    <t xml:space="preserve">3224            </t>
  </si>
  <si>
    <t xml:space="preserve">101212          </t>
  </si>
  <si>
    <t xml:space="preserve"> Puuetega inimeste hooldajatoetus</t>
  </si>
  <si>
    <t xml:space="preserve">102001          </t>
  </si>
  <si>
    <t xml:space="preserve"> Tapa hooldekodu</t>
  </si>
  <si>
    <t xml:space="preserve">102011          </t>
  </si>
  <si>
    <t xml:space="preserve"> Koduteenindus</t>
  </si>
  <si>
    <t xml:space="preserve"> Muu perekondade ja laste sotsiaalne kaitse</t>
  </si>
  <si>
    <t xml:space="preserve">104022          </t>
  </si>
  <si>
    <t xml:space="preserve"> Riiklik lapsehoiuteenus</t>
  </si>
  <si>
    <t xml:space="preserve">10600           </t>
  </si>
  <si>
    <t xml:space="preserve"> Eluasemeteenused sotsiaalsetele riskirühmadele</t>
  </si>
  <si>
    <t xml:space="preserve">10701           </t>
  </si>
  <si>
    <t xml:space="preserve"> Riiklik toimetulekutoetus</t>
  </si>
  <si>
    <t xml:space="preserve">10900           </t>
  </si>
  <si>
    <t xml:space="preserve"> Muu sotsiaalne kaitse, sh sotsiaalse kaitse haldus</t>
  </si>
  <si>
    <t xml:space="preserve">3000            </t>
  </si>
  <si>
    <t xml:space="preserve"> Füüsilise isiku tulumaks</t>
  </si>
  <si>
    <t xml:space="preserve">3030            </t>
  </si>
  <si>
    <t xml:space="preserve"> Maamaks</t>
  </si>
  <si>
    <t xml:space="preserve">320             </t>
  </si>
  <si>
    <t xml:space="preserve"> Riigilõivud</t>
  </si>
  <si>
    <t xml:space="preserve"> Laekumised haridusasutuste majandustegevusest</t>
  </si>
  <si>
    <t xml:space="preserve"> Laekumised kultuuri-ja kunstiasutuste majandustege</t>
  </si>
  <si>
    <t xml:space="preserve"> Laekumised spordi-ja puhkeasutuste majandustegevus</t>
  </si>
  <si>
    <t xml:space="preserve"> Laekumised sotsiaalasutuste majandustegevusest</t>
  </si>
  <si>
    <t xml:space="preserve"> Laekumised elamu- ja kommunaalasutuste majandusteg</t>
  </si>
  <si>
    <t xml:space="preserve"> Üüri- ja renditulud toodetud materiaalsetelt ja im</t>
  </si>
  <si>
    <t xml:space="preserve"> Muu kaupade ja teenuste müük</t>
  </si>
  <si>
    <t xml:space="preserve"> Sihtotstarbelised toetused jooksvateks kuludeks</t>
  </si>
  <si>
    <t xml:space="preserve"> Sihtotstarbelised toetused põhivara soetamiseks</t>
  </si>
  <si>
    <t xml:space="preserve"> Mittesihtotstarbelised toetused</t>
  </si>
  <si>
    <t xml:space="preserve">35200171        </t>
  </si>
  <si>
    <t xml:space="preserve"> Tasandusfond § 11 lõige 1</t>
  </si>
  <si>
    <t xml:space="preserve"> Koond § 11 lõige 2</t>
  </si>
  <si>
    <t xml:space="preserve"> Toimetulek</t>
  </si>
  <si>
    <t xml:space="preserve"> Koolitoit</t>
  </si>
  <si>
    <t xml:space="preserve"> Puuetega lapse hooldajatoetus</t>
  </si>
  <si>
    <t xml:space="preserve"> Muud tulud</t>
  </si>
  <si>
    <t xml:space="preserve">3825            </t>
  </si>
  <si>
    <t xml:space="preserve"> Rendi- ja üüritulud mittetoodetud põhivaradelt</t>
  </si>
  <si>
    <t xml:space="preserve">382510          </t>
  </si>
  <si>
    <t xml:space="preserve"> Kaevandamisõiguse tasu</t>
  </si>
  <si>
    <t xml:space="preserve">382540          </t>
  </si>
  <si>
    <t xml:space="preserve"> Laekumine vee erikasutusest</t>
  </si>
  <si>
    <t xml:space="preserve">3882            </t>
  </si>
  <si>
    <t xml:space="preserve"> Saastetasud</t>
  </si>
  <si>
    <t xml:space="preserve"> Eespool nimetamata muud tulud</t>
  </si>
  <si>
    <t>kulu_liik</t>
  </si>
  <si>
    <t xml:space="preserve">15              </t>
  </si>
  <si>
    <t xml:space="preserve"> Materiaalsete ja immateriaalsete varade soetamine </t>
  </si>
  <si>
    <t xml:space="preserve">208168          </t>
  </si>
  <si>
    <t xml:space="preserve"> Laenude tagasimaks</t>
  </si>
  <si>
    <t xml:space="preserve">4               </t>
  </si>
  <si>
    <t xml:space="preserve"> Eraldised</t>
  </si>
  <si>
    <t xml:space="preserve">5               </t>
  </si>
  <si>
    <t xml:space="preserve"> Tegevuskulud</t>
  </si>
  <si>
    <t xml:space="preserve">50              </t>
  </si>
  <si>
    <t xml:space="preserve"> Personalikulud</t>
  </si>
  <si>
    <t xml:space="preserve">55              </t>
  </si>
  <si>
    <t xml:space="preserve"> Majandamiskulud</t>
  </si>
  <si>
    <t xml:space="preserve"> Muud kulud</t>
  </si>
  <si>
    <t xml:space="preserve">6               </t>
  </si>
  <si>
    <t xml:space="preserve"> Reservfond</t>
  </si>
  <si>
    <t xml:space="preserve">      Eraldised</t>
  </si>
  <si>
    <t xml:space="preserve">      Tegevuskulud</t>
  </si>
  <si>
    <t xml:space="preserve">      Personalikulud</t>
  </si>
  <si>
    <t xml:space="preserve">      Majandamiskulud</t>
  </si>
  <si>
    <t xml:space="preserve">      Muud kulud</t>
  </si>
  <si>
    <t xml:space="preserve">01111           </t>
  </si>
  <si>
    <t xml:space="preserve"> Valla- ja linnavolikogu</t>
  </si>
  <si>
    <t xml:space="preserve">01114           </t>
  </si>
  <si>
    <t xml:space="preserve">01600           </t>
  </si>
  <si>
    <t xml:space="preserve"> Muud üldised valitsussektori teenused</t>
  </si>
  <si>
    <t xml:space="preserve">01700           </t>
  </si>
  <si>
    <t xml:space="preserve"> Valitsussektori võla teenindamine</t>
  </si>
  <si>
    <t xml:space="preserve">03              </t>
  </si>
  <si>
    <t xml:space="preserve"> AVALIK KORD JA JULGEOLEK</t>
  </si>
  <si>
    <t xml:space="preserve">03600           </t>
  </si>
  <si>
    <t xml:space="preserve"> Muu avalik kord ja julgeolek, sh haldus</t>
  </si>
  <si>
    <t xml:space="preserve">      Materiaalsete ja immateriaalsete varade soetamine </t>
  </si>
  <si>
    <t xml:space="preserve">04210           </t>
  </si>
  <si>
    <t xml:space="preserve">04350           </t>
  </si>
  <si>
    <t xml:space="preserve"> Elektrienergia</t>
  </si>
  <si>
    <t xml:space="preserve">04900           </t>
  </si>
  <si>
    <t xml:space="preserve"> Muu majandus (sh majanduse haldus)</t>
  </si>
  <si>
    <t xml:space="preserve">05              </t>
  </si>
  <si>
    <t xml:space="preserve"> KESKKONNAKAITSE</t>
  </si>
  <si>
    <t xml:space="preserve">05100           </t>
  </si>
  <si>
    <t xml:space="preserve"> Jäätmekäitlus (sh prügivedu)</t>
  </si>
  <si>
    <t xml:space="preserve">05400           </t>
  </si>
  <si>
    <t xml:space="preserve"> Bioloogilise mitmekesisuse ja maastiku kaitse</t>
  </si>
  <si>
    <t xml:space="preserve"> Kalmistud</t>
  </si>
  <si>
    <t xml:space="preserve">081023          </t>
  </si>
  <si>
    <t xml:space="preserve"> Spordirajatised</t>
  </si>
  <si>
    <t xml:space="preserve">081024          </t>
  </si>
  <si>
    <t xml:space="preserve"> Toetused spordiklubidele-ja organisatsioonidele</t>
  </si>
  <si>
    <t xml:space="preserve">08103           </t>
  </si>
  <si>
    <t xml:space="preserve"> Puhkepargid</t>
  </si>
  <si>
    <t xml:space="preserve">08107           </t>
  </si>
  <si>
    <t xml:space="preserve"> Noorsootöö ja noortekeskused</t>
  </si>
  <si>
    <t xml:space="preserve">08300           </t>
  </si>
  <si>
    <t xml:space="preserve"> Ringhäälingu- ja kirjastamisteenused</t>
  </si>
  <si>
    <t xml:space="preserve">08400           </t>
  </si>
  <si>
    <t xml:space="preserve"> Religiooni- ja muud ühiskonnateenused</t>
  </si>
  <si>
    <t xml:space="preserve">091105          </t>
  </si>
  <si>
    <t xml:space="preserve"> Laste päevahoiuteenus(vald)</t>
  </si>
  <si>
    <t xml:space="preserve">09601           </t>
  </si>
  <si>
    <t xml:space="preserve"> Muud hariduse abiteenused</t>
  </si>
  <si>
    <t xml:space="preserve">101213          </t>
  </si>
  <si>
    <t xml:space="preserve"> Puudega lapse hooldajatoetus</t>
  </si>
  <si>
    <t xml:space="preserve">102002          </t>
  </si>
  <si>
    <t xml:space="preserve"> Teenuse ostmine teistelt hooldeasutustelt</t>
  </si>
  <si>
    <t xml:space="preserve">102012          </t>
  </si>
  <si>
    <t xml:space="preserve"> Muu eakate sotsiaalme kaitse</t>
  </si>
  <si>
    <t xml:space="preserve">104021          </t>
  </si>
  <si>
    <t xml:space="preserve">10702           </t>
  </si>
  <si>
    <t xml:space="preserve"> Muu sotsiaalsete riskirühmade kaitse</t>
  </si>
  <si>
    <t>Tapa vald -graafikud Rahandusministeeriumi kodulehelt</t>
  </si>
  <si>
    <t xml:space="preserve">08203           </t>
  </si>
  <si>
    <t xml:space="preserve"> Muuseumid</t>
  </si>
  <si>
    <t xml:space="preserve">10402           </t>
  </si>
  <si>
    <t xml:space="preserve">3               </t>
  </si>
  <si>
    <t xml:space="preserve"> valitsussektorisisesed toetused</t>
  </si>
  <si>
    <t xml:space="preserve"> Vabariigi Valitsus</t>
  </si>
  <si>
    <t xml:space="preserve">3520            </t>
  </si>
  <si>
    <t xml:space="preserve">35200           </t>
  </si>
  <si>
    <t xml:space="preserve"> riigilt ja riigiasutustelt</t>
  </si>
  <si>
    <t xml:space="preserve">3520017         </t>
  </si>
  <si>
    <t xml:space="preserve"> TULUD KOKKU</t>
  </si>
  <si>
    <t xml:space="preserve">2               </t>
  </si>
  <si>
    <t xml:space="preserve"> Finantsinvesteeringud</t>
  </si>
  <si>
    <t xml:space="preserve"> Hariduskulu vahendite eraldis</t>
  </si>
  <si>
    <t xml:space="preserve"> Registritoetus</t>
  </si>
  <si>
    <t xml:space="preserve">066051          </t>
  </si>
  <si>
    <t xml:space="preserve"> Muu elamu- ja kommunaalmajandus</t>
  </si>
  <si>
    <t xml:space="preserve">066052          </t>
  </si>
  <si>
    <t xml:space="preserve">3811            </t>
  </si>
  <si>
    <t xml:space="preserve">10700           </t>
  </si>
  <si>
    <t>EELARVEARUANDE VORM</t>
  </si>
  <si>
    <t>Omavalitsuse nimi</t>
  </si>
  <si>
    <t>Tapa Vallavalitsus</t>
  </si>
  <si>
    <t>Seisuga</t>
  </si>
  <si>
    <t>PÕHITEGEVUSE TULUD KOKKU</t>
  </si>
  <si>
    <t>Maksutulud</t>
  </si>
  <si>
    <t>Füüsilise isiku tulumaks</t>
  </si>
  <si>
    <t>Maamaks</t>
  </si>
  <si>
    <t>Teede ja tänavate sulgemise maks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</si>
  <si>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</si>
  <si>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</si>
  <si>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</si>
  <si>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</si>
  <si>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</si>
  <si>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</si>
  <si>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</si>
  <si>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</si>
  <si>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</si>
  <si>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</si>
  <si>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382500-382520</t>
  </si>
  <si>
    <t>Sh kaevandamisõiguse tasu</t>
  </si>
  <si>
    <t>Sh laekumine vee erikasutusest</t>
  </si>
  <si>
    <t>Sh saastetasud ja keskkonnale tekitatud kahju hüvitis</t>
  </si>
  <si>
    <t>3880, 3888</t>
  </si>
  <si>
    <t xml:space="preserve">Sh muud eelpool nimetamata muud tegevustulud </t>
  </si>
  <si>
    <t>PÕHITEGEVUSE KULUD KOKKU</t>
  </si>
  <si>
    <t>40, 41, 4500, 452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</si>
  <si>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</si>
  <si>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</si>
  <si>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</si>
  <si>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</si>
  <si>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</si>
  <si>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</si>
  <si>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</si>
  <si>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</si>
  <si>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</si>
  <si>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</si>
  <si>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</si>
  <si>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</si>
  <si>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</si>
  <si>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</si>
  <si>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1032.2</t>
  </si>
  <si>
    <t>Tagasilaekuvad laenud (+)</t>
  </si>
  <si>
    <t>Finantstulud (+)</t>
  </si>
  <si>
    <t>Finantstkulud (-)</t>
  </si>
  <si>
    <t>EELARVE TULEM (ÜLEJÄÄK (+) / PUUDUJÄÄK (-))</t>
  </si>
  <si>
    <t xml:space="preserve"> Päevakeskus Valve 30</t>
  </si>
  <si>
    <t xml:space="preserve">066053          </t>
  </si>
  <si>
    <t xml:space="preserve">066054          </t>
  </si>
  <si>
    <t xml:space="preserve"> Hulkuvate loomadega seotud kulud</t>
  </si>
  <si>
    <t>Kirje nimetus</t>
  </si>
  <si>
    <t>LIKVIIDSETE VARADE MUUTUS (+ suurenemine, - vähenemine)</t>
  </si>
  <si>
    <t xml:space="preserve">30              </t>
  </si>
  <si>
    <t xml:space="preserve">3045            </t>
  </si>
  <si>
    <t xml:space="preserve"> Teede ja tänavate sulgemise maks</t>
  </si>
  <si>
    <t xml:space="preserve">3223            </t>
  </si>
  <si>
    <t xml:space="preserve"> Laekumised tervishoiuasutuste majandustegevusest</t>
  </si>
  <si>
    <t xml:space="preserve"> Vajaduspõhine peretoetus</t>
  </si>
  <si>
    <t xml:space="preserve">01330           </t>
  </si>
  <si>
    <t xml:space="preserve"> Muud üldised teenused</t>
  </si>
  <si>
    <t xml:space="preserve">01800           </t>
  </si>
  <si>
    <t xml:space="preserve"> Üldiseloomuga ülekanded valitsussektoris</t>
  </si>
  <si>
    <t xml:space="preserve">      Maksud ja sotsiaalkindlustusmaksed</t>
  </si>
  <si>
    <t xml:space="preserve">09609           </t>
  </si>
  <si>
    <t xml:space="preserve">09800           </t>
  </si>
  <si>
    <t xml:space="preserve"> Muu haridus, sh hariduse haldus</t>
  </si>
  <si>
    <t xml:space="preserve">091107          </t>
  </si>
  <si>
    <t xml:space="preserve"> Jäneda Kool-lasteaiaõpetajad</t>
  </si>
  <si>
    <t xml:space="preserve">091108          </t>
  </si>
  <si>
    <t xml:space="preserve"> Lehtse Kool-lasteaiaõpetajad</t>
  </si>
  <si>
    <t xml:space="preserve"> Koolitransport</t>
  </si>
  <si>
    <t xml:space="preserve">104023          </t>
  </si>
  <si>
    <t xml:space="preserve">1532            </t>
  </si>
  <si>
    <t xml:space="preserve"> Antud laenude tagasimaksed</t>
  </si>
  <si>
    <t xml:space="preserve">6550            </t>
  </si>
  <si>
    <t xml:space="preserve"> Intressitulud hoiustelt</t>
  </si>
  <si>
    <t xml:space="preserve">6551            </t>
  </si>
  <si>
    <t xml:space="preserve"> Intressitulud laenudelt</t>
  </si>
  <si>
    <t xml:space="preserve"> Jäneda kool haldus</t>
  </si>
  <si>
    <t xml:space="preserve"> Lehtse kool haldus</t>
  </si>
  <si>
    <t xml:space="preserve">092103          </t>
  </si>
  <si>
    <t xml:space="preserve"> Tapa Gümnaasium  haldus</t>
  </si>
  <si>
    <t xml:space="preserve">20826           </t>
  </si>
  <si>
    <t xml:space="preserve"> Kapitaliliising</t>
  </si>
  <si>
    <t xml:space="preserve">092121          </t>
  </si>
  <si>
    <t xml:space="preserve"> Jäneda kool põhikooli õpetajad</t>
  </si>
  <si>
    <t xml:space="preserve">092122          </t>
  </si>
  <si>
    <t xml:space="preserve"> Lehtse kool põhikooliõpetajad</t>
  </si>
  <si>
    <t xml:space="preserve">092123          </t>
  </si>
  <si>
    <t xml:space="preserve"> TG põhikooli õpetajad</t>
  </si>
  <si>
    <t xml:space="preserve">092124          </t>
  </si>
  <si>
    <t xml:space="preserve">092131          </t>
  </si>
  <si>
    <t xml:space="preserve"> TG gümnaasiumi õpetajad</t>
  </si>
  <si>
    <t xml:space="preserve"> Maksud ja sotsiaalkindlustusmaksed</t>
  </si>
  <si>
    <t xml:space="preserve"> kohaliku omavalitsuse üksustelt ja omavalitsusasut</t>
  </si>
  <si>
    <t xml:space="preserve">35201           </t>
  </si>
  <si>
    <t xml:space="preserve">35201172        </t>
  </si>
  <si>
    <t xml:space="preserve">352011721       </t>
  </si>
  <si>
    <t xml:space="preserve">352011722       </t>
  </si>
  <si>
    <t xml:space="preserve">352011723       </t>
  </si>
  <si>
    <t xml:space="preserve">352011725       </t>
  </si>
  <si>
    <t xml:space="preserve">352011726       </t>
  </si>
  <si>
    <t xml:space="preserve">352011727       </t>
  </si>
  <si>
    <t xml:space="preserve">352011729       </t>
  </si>
  <si>
    <t xml:space="preserve"> Kohalike teede hoiu toetus</t>
  </si>
  <si>
    <t xml:space="preserve"> Põllumajandus</t>
  </si>
  <si>
    <t xml:space="preserve">04512           </t>
  </si>
  <si>
    <t xml:space="preserve"> Ühistranspordi korraldus</t>
  </si>
  <si>
    <t>FINANTSEERIMISTEGEVUS</t>
  </si>
  <si>
    <t>20.6</t>
  </si>
  <si>
    <t>Kohustuste tasumine (-)</t>
  </si>
  <si>
    <t xml:space="preserve"> Kaupade ja teenuste müük</t>
  </si>
  <si>
    <t xml:space="preserve">3810            </t>
  </si>
  <si>
    <t xml:space="preserve"> Tapa Vene PK haldus</t>
  </si>
  <si>
    <t xml:space="preserve">04530           </t>
  </si>
  <si>
    <t xml:space="preserve"> Raudteetransport</t>
  </si>
  <si>
    <t xml:space="preserve">06605           </t>
  </si>
  <si>
    <t xml:space="preserve"> Muud elamu- ja kommunaalmajanduse tegevus</t>
  </si>
  <si>
    <t xml:space="preserve">08102           </t>
  </si>
  <si>
    <t xml:space="preserve"> Sporditegevus (va spordikoolid) Kokku</t>
  </si>
  <si>
    <t xml:space="preserve">08202           </t>
  </si>
  <si>
    <t xml:space="preserve"> Rahva- ja kultuurimajad</t>
  </si>
  <si>
    <t xml:space="preserve">09110           </t>
  </si>
  <si>
    <t xml:space="preserve"> Eelharidus -  Lasteaiad</t>
  </si>
  <si>
    <t xml:space="preserve">09210           </t>
  </si>
  <si>
    <t xml:space="preserve"> Lasteaed-koolid</t>
  </si>
  <si>
    <t xml:space="preserve">09212           </t>
  </si>
  <si>
    <t xml:space="preserve"> Põhikoolid</t>
  </si>
  <si>
    <t xml:space="preserve"> Tapa Vene PK õpetajad</t>
  </si>
  <si>
    <t xml:space="preserve">09220           </t>
  </si>
  <si>
    <t xml:space="preserve"> Gümnaasiumid</t>
  </si>
  <si>
    <t xml:space="preserve">10200           </t>
  </si>
  <si>
    <t xml:space="preserve"> Eakate sotsiaalhoolekandeasutused</t>
  </si>
  <si>
    <t xml:space="preserve">10201           </t>
  </si>
  <si>
    <t xml:space="preserve"> Muu eakate sotsiaalne kaitse</t>
  </si>
  <si>
    <t xml:space="preserve">101211          </t>
  </si>
  <si>
    <t xml:space="preserve"> Muu puuetega inimeste sots.kaitse</t>
  </si>
  <si>
    <t>Aasta
algusest kokku</t>
  </si>
  <si>
    <t>20.5</t>
  </si>
  <si>
    <t>Kohustuste võtmine (+)</t>
  </si>
  <si>
    <t xml:space="preserve">20815           </t>
  </si>
  <si>
    <t xml:space="preserve"> Laenude võtmine</t>
  </si>
  <si>
    <t xml:space="preserve"> muudelt residentidelt</t>
  </si>
  <si>
    <t xml:space="preserve">3528            </t>
  </si>
  <si>
    <t xml:space="preserve"> Kinnisvarainvesteeringute müük</t>
  </si>
  <si>
    <t xml:space="preserve"> Materiaalsete põhivarade müük</t>
  </si>
  <si>
    <t xml:space="preserve">3812            </t>
  </si>
  <si>
    <t xml:space="preserve"> Muude materiaalsete põhivarade müük</t>
  </si>
  <si>
    <t>Ü L D S E   T U L U D</t>
  </si>
  <si>
    <t xml:space="preserve">09213           </t>
  </si>
  <si>
    <t xml:space="preserve"> Üldkeskhariduse otsekulud</t>
  </si>
  <si>
    <t xml:space="preserve">10121           </t>
  </si>
  <si>
    <t xml:space="preserve"> Muu puuetega inimeste sotsiaalne kaitse</t>
  </si>
  <si>
    <t>Ü L D S E   K U L U D</t>
  </si>
  <si>
    <t>(euro täpsusega)</t>
  </si>
  <si>
    <t xml:space="preserve">Eelarve </t>
  </si>
  <si>
    <t xml:space="preserve"> valitsussektorisse kuuluvatelt avalik-õiguslikelt </t>
  </si>
  <si>
    <t xml:space="preserve">35202           </t>
  </si>
  <si>
    <t xml:space="preserve">      Toetused </t>
  </si>
  <si>
    <t xml:space="preserve">04360           </t>
  </si>
  <si>
    <t xml:space="preserve"> Muu energia- ja soojamajandus</t>
  </si>
  <si>
    <t xml:space="preserve">      Muud tulud</t>
  </si>
  <si>
    <t xml:space="preserve"> Toetused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</si>
</sst>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d\-mmm\-yyyy"/>
    <numFmt numFmtId="174" formatCode="dd/\ mmm"/>
    <numFmt numFmtId="175" formatCode="dd\-mmm\-yy"/>
    <numFmt numFmtId="17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3" fillId="0" borderId="0" xfId="0" applyFont="1" applyFill="1" applyAlignment="1">
      <alignment/>
    </xf>
    <xf numFmtId="3" fontId="5" fillId="0" borderId="10" xfId="63" applyNumberFormat="1" applyFont="1" applyFill="1" applyBorder="1" applyAlignment="1" applyProtection="1">
      <alignment/>
      <protection/>
    </xf>
    <xf numFmtId="3" fontId="5" fillId="0" borderId="11" xfId="63" applyNumberFormat="1" applyFont="1" applyFill="1" applyBorder="1" applyAlignment="1" applyProtection="1">
      <alignment/>
      <protection/>
    </xf>
    <xf numFmtId="3" fontId="5" fillId="0" borderId="12" xfId="63" applyNumberFormat="1" applyFont="1" applyFill="1" applyBorder="1" applyAlignment="1" applyProtection="1">
      <alignment/>
      <protection/>
    </xf>
    <xf numFmtId="3" fontId="5" fillId="0" borderId="13" xfId="63" applyNumberFormat="1" applyFont="1" applyFill="1" applyBorder="1" applyAlignment="1" applyProtection="1">
      <alignment/>
      <protection/>
    </xf>
    <xf numFmtId="3" fontId="6" fillId="0" borderId="14" xfId="63" applyNumberFormat="1" applyFont="1" applyFill="1" applyBorder="1" applyAlignment="1" applyProtection="1">
      <alignment/>
      <protection locked="0"/>
    </xf>
    <xf numFmtId="3" fontId="6" fillId="0" borderId="15" xfId="62" applyNumberFormat="1" applyFont="1" applyFill="1" applyBorder="1" applyProtection="1">
      <alignment/>
      <protection locked="0"/>
    </xf>
    <xf numFmtId="3" fontId="6" fillId="0" borderId="15" xfId="63" applyNumberFormat="1" applyFont="1" applyFill="1" applyBorder="1" applyProtection="1">
      <alignment/>
      <protection locked="0"/>
    </xf>
    <xf numFmtId="3" fontId="5" fillId="0" borderId="16" xfId="63" applyNumberFormat="1" applyFont="1" applyFill="1" applyBorder="1" applyAlignment="1" applyProtection="1">
      <alignment/>
      <protection/>
    </xf>
    <xf numFmtId="3" fontId="6" fillId="0" borderId="17" xfId="63" applyNumberFormat="1" applyFont="1" applyFill="1" applyBorder="1" applyAlignment="1" applyProtection="1">
      <alignment/>
      <protection/>
    </xf>
    <xf numFmtId="3" fontId="6" fillId="0" borderId="18" xfId="63" applyNumberFormat="1" applyFont="1" applyFill="1" applyBorder="1" applyAlignment="1" applyProtection="1">
      <alignment/>
      <protection/>
    </xf>
    <xf numFmtId="3" fontId="6" fillId="0" borderId="19" xfId="63" applyNumberFormat="1" applyFont="1" applyFill="1" applyBorder="1" applyAlignment="1" applyProtection="1">
      <alignment/>
      <protection locked="0"/>
    </xf>
    <xf numFmtId="3" fontId="6" fillId="0" borderId="15" xfId="63" applyNumberFormat="1" applyFont="1" applyFill="1" applyBorder="1" applyAlignment="1" applyProtection="1">
      <alignment/>
      <protection/>
    </xf>
    <xf numFmtId="3" fontId="6" fillId="0" borderId="20" xfId="63" applyNumberFormat="1" applyFont="1" applyFill="1" applyBorder="1" applyAlignment="1" applyProtection="1">
      <alignment/>
      <protection/>
    </xf>
    <xf numFmtId="3" fontId="6" fillId="0" borderId="21" xfId="63" applyNumberFormat="1" applyFont="1" applyFill="1" applyBorder="1" applyAlignment="1" applyProtection="1">
      <alignment/>
      <protection/>
    </xf>
    <xf numFmtId="3" fontId="6" fillId="0" borderId="14" xfId="63" applyNumberFormat="1" applyFont="1" applyFill="1" applyBorder="1" applyProtection="1">
      <alignment/>
      <protection locked="0"/>
    </xf>
    <xf numFmtId="3" fontId="6" fillId="0" borderId="19" xfId="63" applyNumberFormat="1" applyFont="1" applyFill="1" applyBorder="1" applyAlignment="1" applyProtection="1">
      <alignment/>
      <protection/>
    </xf>
    <xf numFmtId="3" fontId="6" fillId="0" borderId="22" xfId="63" applyNumberFormat="1" applyFont="1" applyFill="1" applyBorder="1" applyAlignment="1" applyProtection="1">
      <alignment/>
      <protection/>
    </xf>
    <xf numFmtId="3" fontId="5" fillId="0" borderId="22" xfId="63" applyNumberFormat="1" applyFont="1" applyFill="1" applyBorder="1" applyAlignment="1" applyProtection="1">
      <alignment/>
      <protection/>
    </xf>
    <xf numFmtId="3" fontId="5" fillId="0" borderId="21" xfId="63" applyNumberFormat="1" applyFont="1" applyFill="1" applyBorder="1" applyAlignment="1" applyProtection="1">
      <alignment/>
      <protection/>
    </xf>
    <xf numFmtId="3" fontId="6" fillId="0" borderId="14" xfId="63" applyNumberFormat="1" applyFont="1" applyFill="1" applyBorder="1" applyAlignment="1" applyProtection="1">
      <alignment/>
      <protection/>
    </xf>
    <xf numFmtId="3" fontId="6" fillId="0" borderId="10" xfId="63" applyNumberFormat="1" applyFont="1" applyFill="1" applyBorder="1" applyAlignment="1" applyProtection="1">
      <alignment/>
      <protection/>
    </xf>
    <xf numFmtId="3" fontId="6" fillId="0" borderId="11" xfId="63" applyNumberFormat="1" applyFont="1" applyFill="1" applyBorder="1" applyAlignment="1" applyProtection="1">
      <alignment/>
      <protection/>
    </xf>
    <xf numFmtId="3" fontId="6" fillId="0" borderId="23" xfId="63" applyNumberFormat="1" applyFont="1" applyFill="1" applyBorder="1" applyAlignment="1" applyProtection="1">
      <alignment/>
      <protection/>
    </xf>
    <xf numFmtId="3" fontId="8" fillId="0" borderId="20" xfId="59" applyNumberFormat="1" applyFont="1" applyFill="1" applyBorder="1">
      <alignment/>
      <protection/>
    </xf>
    <xf numFmtId="3" fontId="8" fillId="0" borderId="23" xfId="59" applyNumberFormat="1" applyFont="1" applyFill="1" applyBorder="1">
      <alignment/>
      <protection/>
    </xf>
    <xf numFmtId="3" fontId="6" fillId="0" borderId="22" xfId="63" applyNumberFormat="1" applyFont="1" applyFill="1" applyBorder="1" applyAlignment="1" applyProtection="1">
      <alignment/>
      <protection locked="0"/>
    </xf>
    <xf numFmtId="3" fontId="6" fillId="0" borderId="21" xfId="63" applyNumberFormat="1" applyFont="1" applyFill="1" applyBorder="1" applyProtection="1">
      <alignment/>
      <protection locked="0"/>
    </xf>
    <xf numFmtId="3" fontId="8" fillId="0" borderId="12" xfId="59" applyNumberFormat="1" applyFont="1" applyFill="1" applyBorder="1">
      <alignment/>
      <protection/>
    </xf>
    <xf numFmtId="3" fontId="8" fillId="0" borderId="13" xfId="59" applyNumberFormat="1" applyFont="1" applyFill="1" applyBorder="1">
      <alignment/>
      <protection/>
    </xf>
    <xf numFmtId="3" fontId="6" fillId="0" borderId="24" xfId="63" applyNumberFormat="1" applyFont="1" applyFill="1" applyBorder="1" applyAlignment="1" applyProtection="1">
      <alignment/>
      <protection locked="0"/>
    </xf>
    <xf numFmtId="0" fontId="8" fillId="0" borderId="0" xfId="63" applyFont="1" applyFill="1" applyBorder="1" applyAlignment="1" applyProtection="1">
      <alignment horizontal="left"/>
      <protection locked="0"/>
    </xf>
    <xf numFmtId="0" fontId="8" fillId="0" borderId="0" xfId="63" applyFont="1" applyFill="1" applyBorder="1" applyProtection="1">
      <alignment/>
      <protection locked="0"/>
    </xf>
    <xf numFmtId="0" fontId="7" fillId="0" borderId="25" xfId="63" applyFont="1" applyFill="1" applyBorder="1" applyAlignment="1" applyProtection="1">
      <alignment horizontal="left"/>
      <protection locked="0"/>
    </xf>
    <xf numFmtId="0" fontId="7" fillId="0" borderId="26" xfId="63" applyFont="1" applyFill="1" applyBorder="1" applyProtection="1">
      <alignment/>
      <protection locked="0"/>
    </xf>
    <xf numFmtId="0" fontId="7" fillId="0" borderId="27" xfId="63" applyFont="1" applyFill="1" applyBorder="1" applyAlignment="1" applyProtection="1">
      <alignment horizontal="left"/>
      <protection locked="0"/>
    </xf>
    <xf numFmtId="14" fontId="7" fillId="0" borderId="28" xfId="63" applyNumberFormat="1" applyFont="1" applyFill="1" applyBorder="1" applyProtection="1">
      <alignment/>
      <protection locked="0"/>
    </xf>
    <xf numFmtId="0" fontId="7" fillId="0" borderId="29" xfId="63" applyFont="1" applyFill="1" applyBorder="1" applyAlignment="1" applyProtection="1">
      <alignment horizontal="left"/>
      <protection locked="0"/>
    </xf>
    <xf numFmtId="0" fontId="8" fillId="0" borderId="29" xfId="63" applyFont="1" applyFill="1" applyBorder="1" applyAlignment="1">
      <alignment horizontal="left"/>
      <protection/>
    </xf>
    <xf numFmtId="0" fontId="8" fillId="0" borderId="28" xfId="59" applyFont="1" applyFill="1" applyBorder="1" applyAlignment="1">
      <alignment horizontal="left"/>
      <protection/>
    </xf>
    <xf numFmtId="0" fontId="7" fillId="0" borderId="25" xfId="63" applyFont="1" applyFill="1" applyBorder="1" applyAlignment="1">
      <alignment horizontal="left"/>
      <protection/>
    </xf>
    <xf numFmtId="0" fontId="7" fillId="0" borderId="0" xfId="63" applyFont="1" applyFill="1" applyBorder="1">
      <alignment/>
      <protection/>
    </xf>
    <xf numFmtId="0" fontId="7" fillId="0" borderId="30" xfId="63" applyFont="1" applyFill="1" applyBorder="1" applyAlignment="1">
      <alignment horizontal="left"/>
      <protection/>
    </xf>
    <xf numFmtId="0" fontId="7" fillId="0" borderId="0" xfId="59" applyFont="1" applyFill="1" applyBorder="1">
      <alignment/>
      <protection/>
    </xf>
    <xf numFmtId="0" fontId="7" fillId="0" borderId="27" xfId="63" applyFont="1" applyFill="1" applyBorder="1" applyAlignment="1">
      <alignment horizontal="left"/>
      <protection/>
    </xf>
    <xf numFmtId="0" fontId="7" fillId="0" borderId="28" xfId="59" applyFont="1" applyFill="1" applyBorder="1">
      <alignment/>
      <protection/>
    </xf>
    <xf numFmtId="0" fontId="6" fillId="0" borderId="0" xfId="63" applyFont="1" applyFill="1" applyBorder="1">
      <alignment/>
      <protection/>
    </xf>
    <xf numFmtId="0" fontId="7" fillId="0" borderId="28" xfId="63" applyFont="1" applyFill="1" applyBorder="1">
      <alignment/>
      <protection/>
    </xf>
    <xf numFmtId="0" fontId="8" fillId="0" borderId="28" xfId="63" applyFont="1" applyFill="1" applyBorder="1" applyAlignment="1">
      <alignment horizontal="left"/>
      <protection/>
    </xf>
    <xf numFmtId="0" fontId="7" fillId="0" borderId="31" xfId="63" applyFont="1" applyFill="1" applyBorder="1" applyAlignment="1">
      <alignment horizontal="left"/>
      <protection/>
    </xf>
    <xf numFmtId="0" fontId="7" fillId="0" borderId="0" xfId="63" applyFont="1" applyFill="1" applyBorder="1" applyAlignment="1">
      <alignment/>
      <protection/>
    </xf>
    <xf numFmtId="0" fontId="6" fillId="0" borderId="27" xfId="63" applyFont="1" applyFill="1" applyBorder="1" applyAlignment="1">
      <alignment horizontal="left"/>
      <protection/>
    </xf>
    <xf numFmtId="0" fontId="6" fillId="0" borderId="28" xfId="63" applyFont="1" applyFill="1" applyBorder="1">
      <alignment/>
      <protection/>
    </xf>
    <xf numFmtId="0" fontId="8" fillId="0" borderId="29" xfId="59" applyFont="1" applyFill="1" applyBorder="1" applyAlignment="1">
      <alignment horizontal="left"/>
      <protection/>
    </xf>
    <xf numFmtId="0" fontId="7" fillId="0" borderId="0" xfId="59" applyFont="1" applyFill="1" applyBorder="1" applyAlignment="1">
      <alignment horizontal="left"/>
      <protection/>
    </xf>
    <xf numFmtId="0" fontId="7" fillId="0" borderId="30" xfId="59" applyFont="1" applyFill="1" applyBorder="1" applyAlignment="1">
      <alignment horizontal="left"/>
      <protection/>
    </xf>
    <xf numFmtId="49" fontId="7" fillId="0" borderId="27" xfId="63" applyNumberFormat="1" applyFont="1" applyFill="1" applyBorder="1" applyAlignment="1">
      <alignment horizontal="left"/>
      <protection/>
    </xf>
    <xf numFmtId="0" fontId="7" fillId="0" borderId="28" xfId="63" applyFont="1" applyFill="1" applyBorder="1" applyAlignment="1">
      <alignment horizontal="left"/>
      <protection/>
    </xf>
    <xf numFmtId="0" fontId="7" fillId="0" borderId="31" xfId="59" applyFont="1" applyBorder="1" applyAlignment="1">
      <alignment horizontal="left"/>
      <protection/>
    </xf>
    <xf numFmtId="0" fontId="7" fillId="0" borderId="0" xfId="63" applyFont="1" applyFill="1" applyBorder="1" applyAlignment="1">
      <alignment horizontal="left"/>
      <protection/>
    </xf>
    <xf numFmtId="0" fontId="7" fillId="0" borderId="27" xfId="59" applyFont="1" applyBorder="1" applyAlignment="1">
      <alignment horizontal="left"/>
      <protection/>
    </xf>
    <xf numFmtId="49" fontId="7" fillId="0" borderId="25" xfId="63" applyNumberFormat="1" applyFont="1" applyFill="1" applyBorder="1" applyAlignment="1">
      <alignment horizontal="left"/>
      <protection/>
    </xf>
    <xf numFmtId="0" fontId="54" fillId="0" borderId="0" xfId="0" applyFont="1" applyAlignment="1">
      <alignment/>
    </xf>
    <xf numFmtId="3" fontId="8" fillId="0" borderId="32" xfId="59" applyNumberFormat="1" applyFont="1" applyBorder="1">
      <alignment/>
      <protection/>
    </xf>
    <xf numFmtId="3" fontId="8" fillId="0" borderId="33" xfId="59" applyNumberFormat="1" applyFont="1" applyBorder="1">
      <alignment/>
      <protection/>
    </xf>
    <xf numFmtId="3" fontId="7" fillId="0" borderId="14" xfId="59" applyNumberFormat="1" applyFont="1" applyBorder="1">
      <alignment/>
      <protection/>
    </xf>
    <xf numFmtId="3" fontId="6" fillId="0" borderId="15" xfId="59" applyNumberFormat="1" applyFont="1" applyBorder="1" applyProtection="1">
      <alignment/>
      <protection/>
    </xf>
    <xf numFmtId="3" fontId="8" fillId="0" borderId="12" xfId="59" applyNumberFormat="1" applyFont="1" applyBorder="1">
      <alignment/>
      <protection/>
    </xf>
    <xf numFmtId="3" fontId="8" fillId="0" borderId="13" xfId="59" applyNumberFormat="1" applyFont="1" applyBorder="1">
      <alignment/>
      <protection/>
    </xf>
    <xf numFmtId="3" fontId="6" fillId="0" borderId="11" xfId="59" applyNumberFormat="1" applyFont="1" applyFill="1" applyBorder="1" applyProtection="1">
      <alignment/>
      <protection locked="0"/>
    </xf>
    <xf numFmtId="3" fontId="6" fillId="0" borderId="21" xfId="59" applyNumberFormat="1" applyFont="1" applyBorder="1" applyProtection="1">
      <alignment/>
      <protection locked="0"/>
    </xf>
    <xf numFmtId="3" fontId="5" fillId="0" borderId="13" xfId="59" applyNumberFormat="1" applyFont="1" applyBorder="1" applyProtection="1">
      <alignment/>
      <protection locked="0"/>
    </xf>
    <xf numFmtId="3" fontId="7" fillId="0" borderId="0" xfId="59" applyNumberFormat="1" applyFont="1">
      <alignment/>
      <protection/>
    </xf>
    <xf numFmtId="3" fontId="6" fillId="0" borderId="10" xfId="63" applyNumberFormat="1" applyFont="1" applyFill="1" applyBorder="1" applyAlignment="1" applyProtection="1">
      <alignment horizontal="left"/>
      <protection locked="0"/>
    </xf>
    <xf numFmtId="3" fontId="6" fillId="0" borderId="34" xfId="63" applyNumberFormat="1" applyFont="1" applyFill="1" applyBorder="1" applyProtection="1">
      <alignment/>
      <protection locked="0"/>
    </xf>
    <xf numFmtId="3" fontId="6" fillId="0" borderId="22" xfId="63" applyNumberFormat="1" applyFont="1" applyBorder="1" applyAlignment="1" applyProtection="1">
      <alignment horizontal="right"/>
      <protection locked="0"/>
    </xf>
    <xf numFmtId="3" fontId="6" fillId="0" borderId="23" xfId="63" applyNumberFormat="1" applyFont="1" applyBorder="1" applyAlignment="1" applyProtection="1">
      <alignment horizontal="right"/>
      <protection locked="0"/>
    </xf>
    <xf numFmtId="3" fontId="6" fillId="0" borderId="12" xfId="63" applyNumberFormat="1" applyFont="1" applyFill="1" applyBorder="1" applyAlignment="1" applyProtection="1">
      <alignment wrapText="1"/>
      <protection locked="0"/>
    </xf>
    <xf numFmtId="3" fontId="6" fillId="0" borderId="13" xfId="63" applyNumberFormat="1" applyFont="1" applyFill="1" applyBorder="1" applyAlignment="1" applyProtection="1">
      <alignment wrapText="1"/>
      <protection locked="0"/>
    </xf>
    <xf numFmtId="3" fontId="7" fillId="0" borderId="22" xfId="59" applyNumberFormat="1" applyFont="1" applyFill="1" applyBorder="1">
      <alignment/>
      <protection/>
    </xf>
    <xf numFmtId="0" fontId="7" fillId="0" borderId="0" xfId="0" applyFont="1" applyAlignment="1">
      <alignment/>
    </xf>
    <xf numFmtId="10" fontId="7" fillId="0" borderId="0" xfId="66" applyNumberFormat="1" applyFont="1" applyAlignment="1">
      <alignment/>
    </xf>
    <xf numFmtId="0" fontId="7" fillId="0" borderId="0" xfId="59" applyFont="1">
      <alignment/>
      <protection/>
    </xf>
    <xf numFmtId="0" fontId="7" fillId="0" borderId="0" xfId="59" applyFont="1" applyProtection="1">
      <alignment/>
      <protection locked="0"/>
    </xf>
    <xf numFmtId="4" fontId="6" fillId="0" borderId="0" xfId="59" applyNumberFormat="1" applyFont="1" applyBorder="1" applyAlignment="1" applyProtection="1">
      <alignment/>
      <protection locked="0"/>
    </xf>
    <xf numFmtId="4" fontId="6" fillId="0" borderId="0" xfId="59" applyNumberFormat="1" applyFont="1" applyBorder="1" applyProtection="1">
      <alignment/>
      <protection locked="0"/>
    </xf>
    <xf numFmtId="0" fontId="7" fillId="0" borderId="0" xfId="63" applyFont="1" applyFill="1" applyBorder="1" applyProtection="1">
      <alignment/>
      <protection locked="0"/>
    </xf>
    <xf numFmtId="4" fontId="7" fillId="0" borderId="0" xfId="59" applyNumberFormat="1" applyFont="1">
      <alignment/>
      <protection/>
    </xf>
    <xf numFmtId="4" fontId="6" fillId="0" borderId="10" xfId="63" applyNumberFormat="1" applyFont="1" applyFill="1" applyBorder="1" applyAlignment="1" applyProtection="1">
      <alignment horizontal="left"/>
      <protection locked="0"/>
    </xf>
    <xf numFmtId="4" fontId="6" fillId="0" borderId="34" xfId="63" applyNumberFormat="1" applyFont="1" applyFill="1" applyBorder="1" applyProtection="1">
      <alignment/>
      <protection locked="0"/>
    </xf>
    <xf numFmtId="4" fontId="6" fillId="0" borderId="22" xfId="63" applyNumberFormat="1" applyFont="1" applyBorder="1" applyAlignment="1" applyProtection="1">
      <alignment horizontal="right"/>
      <protection locked="0"/>
    </xf>
    <xf numFmtId="4" fontId="6" fillId="0" borderId="23" xfId="63" applyNumberFormat="1" applyFont="1" applyBorder="1" applyAlignment="1" applyProtection="1">
      <alignment horizontal="right"/>
      <protection locked="0"/>
    </xf>
    <xf numFmtId="4" fontId="6" fillId="0" borderId="12" xfId="63" applyNumberFormat="1" applyFont="1" applyFill="1" applyBorder="1" applyAlignment="1" applyProtection="1">
      <alignment wrapText="1"/>
      <protection locked="0"/>
    </xf>
    <xf numFmtId="4" fontId="6" fillId="0" borderId="13" xfId="63" applyNumberFormat="1" applyFont="1" applyFill="1" applyBorder="1" applyAlignment="1" applyProtection="1">
      <alignment wrapText="1"/>
      <protection locked="0"/>
    </xf>
    <xf numFmtId="3" fontId="7" fillId="0" borderId="22" xfId="59" applyNumberFormat="1" applyFont="1" applyBorder="1">
      <alignment/>
      <protection/>
    </xf>
    <xf numFmtId="3" fontId="51" fillId="0" borderId="0" xfId="0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allaad 3" xfId="58"/>
    <cellStyle name="Normal 2" xfId="59"/>
    <cellStyle name="Normal 3" xfId="60"/>
    <cellStyle name="Normal 4" xfId="61"/>
    <cellStyle name="Normal_Sheet1" xfId="62"/>
    <cellStyle name="Normal_Sheet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KOV tulumaks 2005-2016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0125"/>
          <c:w val="0.9855"/>
          <c:h val="0.76475"/>
        </c:manualLayout>
      </c:layout>
      <c:barChart>
        <c:barDir val="col"/>
        <c:grouping val="clustered"/>
        <c:varyColors val="0"/>
        <c:ser>
          <c:idx val="9"/>
          <c:order val="9"/>
          <c:tx>
            <c:v>2014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'[2]KOV'!$AA$122:$AA$133</c:f>
              <c:numCache>
                <c:ptCount val="12"/>
                <c:pt idx="0">
                  <c:v>352501</c:v>
                </c:pt>
                <c:pt idx="1">
                  <c:v>269469</c:v>
                </c:pt>
                <c:pt idx="2">
                  <c:v>287758</c:v>
                </c:pt>
                <c:pt idx="3">
                  <c:v>270723</c:v>
                </c:pt>
                <c:pt idx="4">
                  <c:v>296144</c:v>
                </c:pt>
                <c:pt idx="5">
                  <c:v>306861</c:v>
                </c:pt>
                <c:pt idx="6">
                  <c:v>349873</c:v>
                </c:pt>
                <c:pt idx="7">
                  <c:v>312943</c:v>
                </c:pt>
                <c:pt idx="8">
                  <c:v>281824</c:v>
                </c:pt>
                <c:pt idx="9">
                  <c:v>295812</c:v>
                </c:pt>
                <c:pt idx="10">
                  <c:v>301381</c:v>
                </c:pt>
                <c:pt idx="11">
                  <c:v>319538</c:v>
                </c:pt>
              </c:numCache>
            </c:numRef>
          </c:val>
        </c:ser>
        <c:ser>
          <c:idx val="10"/>
          <c:order val="10"/>
          <c:tx>
            <c:v>2015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'[2]KOV'!$AA$135:$AA$146</c:f>
              <c:numCache>
                <c:ptCount val="12"/>
                <c:pt idx="0">
                  <c:v>348298</c:v>
                </c:pt>
                <c:pt idx="1">
                  <c:v>268680</c:v>
                </c:pt>
                <c:pt idx="2">
                  <c:v>326829</c:v>
                </c:pt>
                <c:pt idx="3">
                  <c:v>305457</c:v>
                </c:pt>
                <c:pt idx="4">
                  <c:v>303413</c:v>
                </c:pt>
                <c:pt idx="5">
                  <c:v>328248</c:v>
                </c:pt>
                <c:pt idx="6">
                  <c:v>368086</c:v>
                </c:pt>
                <c:pt idx="7">
                  <c:v>337710</c:v>
                </c:pt>
                <c:pt idx="8">
                  <c:v>296055</c:v>
                </c:pt>
                <c:pt idx="9">
                  <c:v>316437</c:v>
                </c:pt>
                <c:pt idx="10">
                  <c:v>322000</c:v>
                </c:pt>
                <c:pt idx="11">
                  <c:v>338805</c:v>
                </c:pt>
              </c:numCache>
            </c:numRef>
          </c:val>
        </c:ser>
        <c:ser>
          <c:idx val="11"/>
          <c:order val="11"/>
          <c:tx>
            <c:v>2016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'[2]KOV'!$AA$148:$AA$159</c:f>
              <c:numCache>
                <c:ptCount val="12"/>
                <c:pt idx="0">
                  <c:v>368346</c:v>
                </c:pt>
                <c:pt idx="1">
                  <c:v>299597</c:v>
                </c:pt>
                <c:pt idx="2">
                  <c:v>308839</c:v>
                </c:pt>
                <c:pt idx="3">
                  <c:v>310787</c:v>
                </c:pt>
                <c:pt idx="4">
                  <c:v>328383</c:v>
                </c:pt>
                <c:pt idx="5">
                  <c:v>353324</c:v>
                </c:pt>
                <c:pt idx="6">
                  <c:v>376541</c:v>
                </c:pt>
                <c:pt idx="7">
                  <c:v>362146</c:v>
                </c:pt>
                <c:pt idx="8">
                  <c:v>305268</c:v>
                </c:pt>
              </c:numCache>
            </c:numRef>
          </c:val>
        </c:ser>
        <c:axId val="62235169"/>
        <c:axId val="23245610"/>
      </c:barChart>
      <c:lineChart>
        <c:grouping val="standard"/>
        <c:varyColors val="0"/>
        <c:ser>
          <c:idx val="0"/>
          <c:order val="0"/>
          <c:tx>
            <c:v>2005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'[2]KOV'!$AK$89:$AK$100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'[2]KOV'!$AA$5:$AA$16</c:f>
              <c:numCache>
                <c:ptCount val="12"/>
                <c:pt idx="0">
                  <c:v>196087.84016974934</c:v>
                </c:pt>
                <c:pt idx="1">
                  <c:v>145601.53643603084</c:v>
                </c:pt>
                <c:pt idx="2">
                  <c:v>169847.5068065906</c:v>
                </c:pt>
                <c:pt idx="3">
                  <c:v>175699.64081653522</c:v>
                </c:pt>
                <c:pt idx="4">
                  <c:v>170286.32418544605</c:v>
                </c:pt>
                <c:pt idx="5">
                  <c:v>184045.22388250483</c:v>
                </c:pt>
                <c:pt idx="6">
                  <c:v>178795.84062991323</c:v>
                </c:pt>
                <c:pt idx="7">
                  <c:v>229771.96323801976</c:v>
                </c:pt>
                <c:pt idx="8">
                  <c:v>175124.75553794435</c:v>
                </c:pt>
                <c:pt idx="9">
                  <c:v>186481.34418979203</c:v>
                </c:pt>
                <c:pt idx="10">
                  <c:v>182660.64192859794</c:v>
                </c:pt>
                <c:pt idx="11">
                  <c:v>206598.6220648575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'[2]KOV'!$AK$89:$AK$100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'[2]KOV'!$AA$18:$AA$29</c:f>
              <c:numCache>
                <c:ptCount val="12"/>
                <c:pt idx="0">
                  <c:v>248151.80294760523</c:v>
                </c:pt>
                <c:pt idx="1">
                  <c:v>176306.54583104316</c:v>
                </c:pt>
                <c:pt idx="2">
                  <c:v>212289.5069855432</c:v>
                </c:pt>
                <c:pt idx="3">
                  <c:v>188932.03635294572</c:v>
                </c:pt>
                <c:pt idx="4">
                  <c:v>202255.44207687295</c:v>
                </c:pt>
                <c:pt idx="5">
                  <c:v>215497.04089067277</c:v>
                </c:pt>
                <c:pt idx="6">
                  <c:v>258683.22830519095</c:v>
                </c:pt>
                <c:pt idx="7">
                  <c:v>236079.6594787366</c:v>
                </c:pt>
                <c:pt idx="8">
                  <c:v>223140.3627625171</c:v>
                </c:pt>
                <c:pt idx="9">
                  <c:v>220183.68207789553</c:v>
                </c:pt>
                <c:pt idx="10">
                  <c:v>224142.0500300385</c:v>
                </c:pt>
                <c:pt idx="11">
                  <c:v>250166.87331433027</c:v>
                </c:pt>
              </c:numCache>
            </c:numRef>
          </c:val>
          <c:smooth val="0"/>
        </c:ser>
        <c:ser>
          <c:idx val="2"/>
          <c:order val="2"/>
          <c:tx>
            <c:v>2007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'[2]KOV'!$AK$89:$AK$100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'[2]KOV'!$AA$31:$AA$42</c:f>
              <c:numCache>
                <c:ptCount val="12"/>
                <c:pt idx="0">
                  <c:v>292014.17560364556</c:v>
                </c:pt>
                <c:pt idx="1">
                  <c:v>239156.23841601372</c:v>
                </c:pt>
                <c:pt idx="2">
                  <c:v>252003.5662699884</c:v>
                </c:pt>
                <c:pt idx="3">
                  <c:v>260677.33565119578</c:v>
                </c:pt>
                <c:pt idx="4">
                  <c:v>255422.39208518146</c:v>
                </c:pt>
                <c:pt idx="5">
                  <c:v>267951.18428284733</c:v>
                </c:pt>
                <c:pt idx="6">
                  <c:v>325403.2185906203</c:v>
                </c:pt>
                <c:pt idx="7">
                  <c:v>289915.8283588767</c:v>
                </c:pt>
                <c:pt idx="8">
                  <c:v>243618.54971687144</c:v>
                </c:pt>
                <c:pt idx="9">
                  <c:v>265568.6858486828</c:v>
                </c:pt>
                <c:pt idx="10">
                  <c:v>271144.0185088134</c:v>
                </c:pt>
                <c:pt idx="11">
                  <c:v>293158.8971405929</c:v>
                </c:pt>
              </c:numCache>
            </c:numRef>
          </c:val>
          <c:smooth val="0"/>
        </c:ser>
        <c:ser>
          <c:idx val="3"/>
          <c:order val="3"/>
          <c:tx>
            <c:v>2008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'[2]KOV'!$AK$89:$AK$100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'[2]KOV'!$AA$44:$AA$55</c:f>
              <c:numCache>
                <c:ptCount val="12"/>
                <c:pt idx="0">
                  <c:v>372384.09622537805</c:v>
                </c:pt>
                <c:pt idx="1">
                  <c:v>268218.91017856915</c:v>
                </c:pt>
                <c:pt idx="2">
                  <c:v>279238.4927076809</c:v>
                </c:pt>
                <c:pt idx="3">
                  <c:v>299879.27089591353</c:v>
                </c:pt>
                <c:pt idx="4">
                  <c:v>293874.89933915355</c:v>
                </c:pt>
                <c:pt idx="5">
                  <c:v>324352.83064691373</c:v>
                </c:pt>
                <c:pt idx="6">
                  <c:v>373229.51951222634</c:v>
                </c:pt>
                <c:pt idx="7">
                  <c:v>340313.806194317</c:v>
                </c:pt>
                <c:pt idx="8">
                  <c:v>280295.97484437516</c:v>
                </c:pt>
                <c:pt idx="9">
                  <c:v>279628.41767540557</c:v>
                </c:pt>
                <c:pt idx="10">
                  <c:v>287669.27000115043</c:v>
                </c:pt>
                <c:pt idx="11">
                  <c:v>333639.0653560518</c:v>
                </c:pt>
              </c:numCache>
            </c:numRef>
          </c:val>
          <c:smooth val="0"/>
        </c:ser>
        <c:ser>
          <c:idx val="4"/>
          <c:order val="4"/>
          <c:tx>
            <c:v>2009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'[2]KOV'!$AK$89:$AK$100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'[2]KOV'!$AA$57:$AA$68</c:f>
              <c:numCache>
                <c:ptCount val="12"/>
                <c:pt idx="0">
                  <c:v>351317.0273414033</c:v>
                </c:pt>
                <c:pt idx="1">
                  <c:v>265322.370355221</c:v>
                </c:pt>
                <c:pt idx="2">
                  <c:v>249966.06291462682</c:v>
                </c:pt>
                <c:pt idx="3">
                  <c:v>287452.8651592039</c:v>
                </c:pt>
                <c:pt idx="4">
                  <c:v>262712.2186289673</c:v>
                </c:pt>
                <c:pt idx="5">
                  <c:v>279956.0287858065</c:v>
                </c:pt>
                <c:pt idx="6">
                  <c:v>306941.44414761034</c:v>
                </c:pt>
                <c:pt idx="7">
                  <c:v>282677.4506921632</c:v>
                </c:pt>
                <c:pt idx="8">
                  <c:v>236541.676786011</c:v>
                </c:pt>
                <c:pt idx="9">
                  <c:v>232512.17516904633</c:v>
                </c:pt>
                <c:pt idx="10">
                  <c:v>242936.86807357508</c:v>
                </c:pt>
                <c:pt idx="11">
                  <c:v>255909.7823169251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dPt>
            <c:idx val="8"/>
            <c:spPr>
              <a:solidFill>
                <a:srgbClr val="CC7B38"/>
              </a:solidFill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9"/>
            <c:spPr>
              <a:solidFill>
                <a:srgbClr val="CC7B38"/>
              </a:solidFill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10"/>
            <c:spPr>
              <a:solidFill>
                <a:srgbClr val="CC7B38"/>
              </a:solidFill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11"/>
            <c:spPr>
              <a:solidFill>
                <a:srgbClr val="CC7B38"/>
              </a:solidFill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'[2]KOV'!$AK$89:$AK$100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'[2]KOV'!$AA$70:$AA$81</c:f>
              <c:numCache>
                <c:ptCount val="12"/>
                <c:pt idx="0">
                  <c:v>277824.3835721499</c:v>
                </c:pt>
                <c:pt idx="1">
                  <c:v>224206.66470670947</c:v>
                </c:pt>
                <c:pt idx="2">
                  <c:v>230521.19949381976</c:v>
                </c:pt>
                <c:pt idx="3">
                  <c:v>230010.80106860277</c:v>
                </c:pt>
                <c:pt idx="4">
                  <c:v>247663.1983945394</c:v>
                </c:pt>
                <c:pt idx="5">
                  <c:v>236751.56263980674</c:v>
                </c:pt>
                <c:pt idx="6">
                  <c:v>290292.20405711146</c:v>
                </c:pt>
                <c:pt idx="7">
                  <c:v>264157.580560633</c:v>
                </c:pt>
                <c:pt idx="8">
                  <c:v>217104.03538148865</c:v>
                </c:pt>
                <c:pt idx="9">
                  <c:v>231756.29210179846</c:v>
                </c:pt>
                <c:pt idx="10">
                  <c:v>244074.3036825892</c:v>
                </c:pt>
                <c:pt idx="11">
                  <c:v>260754.34918768296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'[2]KOV'!$AA$83:$AA$94</c:f>
              <c:numCache>
                <c:ptCount val="12"/>
                <c:pt idx="0">
                  <c:v>289548</c:v>
                </c:pt>
                <c:pt idx="1">
                  <c:v>213547</c:v>
                </c:pt>
                <c:pt idx="2">
                  <c:v>254688</c:v>
                </c:pt>
                <c:pt idx="3">
                  <c:v>234549</c:v>
                </c:pt>
                <c:pt idx="4">
                  <c:v>244068</c:v>
                </c:pt>
                <c:pt idx="5">
                  <c:v>277866</c:v>
                </c:pt>
                <c:pt idx="6">
                  <c:v>301755</c:v>
                </c:pt>
                <c:pt idx="7">
                  <c:v>270592</c:v>
                </c:pt>
                <c:pt idx="8">
                  <c:v>232315</c:v>
                </c:pt>
                <c:pt idx="9">
                  <c:v>263082</c:v>
                </c:pt>
                <c:pt idx="10">
                  <c:v>262734</c:v>
                </c:pt>
                <c:pt idx="11">
                  <c:v>259810</c:v>
                </c:pt>
              </c:numCache>
            </c:numRef>
          </c:val>
          <c:smooth val="0"/>
        </c:ser>
        <c:ser>
          <c:idx val="7"/>
          <c:order val="7"/>
          <c:tx>
            <c:v>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'[2]KOV'!$AK$89:$AK$100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'[2]KOV'!$AA$96:$AA$107</c:f>
              <c:numCache>
                <c:ptCount val="12"/>
                <c:pt idx="0">
                  <c:v>310157</c:v>
                </c:pt>
                <c:pt idx="1">
                  <c:v>239467</c:v>
                </c:pt>
                <c:pt idx="2">
                  <c:v>252147</c:v>
                </c:pt>
                <c:pt idx="3">
                  <c:v>250622</c:v>
                </c:pt>
                <c:pt idx="4">
                  <c:v>262301</c:v>
                </c:pt>
                <c:pt idx="5">
                  <c:v>281577</c:v>
                </c:pt>
                <c:pt idx="6">
                  <c:v>312508</c:v>
                </c:pt>
                <c:pt idx="7">
                  <c:v>289545</c:v>
                </c:pt>
                <c:pt idx="8">
                  <c:v>247084</c:v>
                </c:pt>
                <c:pt idx="9">
                  <c:v>244334</c:v>
                </c:pt>
                <c:pt idx="10">
                  <c:v>259040</c:v>
                </c:pt>
                <c:pt idx="11">
                  <c:v>273174</c:v>
                </c:pt>
              </c:numCache>
            </c:numRef>
          </c:val>
          <c:smooth val="0"/>
        </c:ser>
        <c:ser>
          <c:idx val="8"/>
          <c:order val="8"/>
          <c:tx>
            <c:v>2013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'[2]KOV'!$AA$109:$AA$120</c:f>
              <c:numCache>
                <c:ptCount val="12"/>
                <c:pt idx="0">
                  <c:v>329913</c:v>
                </c:pt>
                <c:pt idx="1">
                  <c:v>262763</c:v>
                </c:pt>
                <c:pt idx="2">
                  <c:v>271279</c:v>
                </c:pt>
                <c:pt idx="3">
                  <c:v>264612</c:v>
                </c:pt>
                <c:pt idx="4">
                  <c:v>285818</c:v>
                </c:pt>
                <c:pt idx="5">
                  <c:v>292495</c:v>
                </c:pt>
                <c:pt idx="6">
                  <c:v>346893</c:v>
                </c:pt>
                <c:pt idx="7">
                  <c:v>299741</c:v>
                </c:pt>
                <c:pt idx="8">
                  <c:v>284754</c:v>
                </c:pt>
                <c:pt idx="9">
                  <c:v>278927</c:v>
                </c:pt>
                <c:pt idx="10">
                  <c:v>288291</c:v>
                </c:pt>
                <c:pt idx="11">
                  <c:v>302942</c:v>
                </c:pt>
              </c:numCache>
            </c:numRef>
          </c:val>
          <c:smooth val="0"/>
        </c:ser>
        <c:axId val="62235169"/>
        <c:axId val="23245610"/>
      </c:line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235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25"/>
          <c:y val="0.871"/>
          <c:w val="0.47275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533400</xdr:colOff>
      <xdr:row>25</xdr:row>
      <xdr:rowOff>142875</xdr:rowOff>
    </xdr:to>
    <xdr:graphicFrame>
      <xdr:nvGraphicFramePr>
        <xdr:cNvPr id="1" name="Chart 11"/>
        <xdr:cNvGraphicFramePr/>
      </xdr:nvGraphicFramePr>
      <xdr:xfrm>
        <a:off x="0" y="352425"/>
        <a:ext cx="7239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ti\AppData\Local\Microsoft\Windows\INetCache\IE\86T0K399\vms16_161006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-2014"/>
      <sheetName val="2015-2016"/>
      <sheetName val="VMS algne"/>
      <sheetName val="TM"/>
      <sheetName val="MM"/>
      <sheetName val="FTM"/>
      <sheetName val="Ettemaksed"/>
      <sheetName val="Võlad"/>
      <sheetName val="Võlad2"/>
      <sheetName val="KOV 2015+"/>
      <sheetName val="KOV"/>
      <sheetName val="KOV joonised"/>
    </sheetNames>
    <sheetDataSet>
      <sheetData sheetId="10">
        <row r="5">
          <cell r="AA5">
            <v>196087.84016974934</v>
          </cell>
        </row>
        <row r="6">
          <cell r="AA6">
            <v>145601.53643603084</v>
          </cell>
        </row>
        <row r="7">
          <cell r="AA7">
            <v>169847.5068065906</v>
          </cell>
        </row>
        <row r="8">
          <cell r="AA8">
            <v>175699.64081653522</v>
          </cell>
        </row>
        <row r="9">
          <cell r="AA9">
            <v>170286.32418544605</v>
          </cell>
        </row>
        <row r="10">
          <cell r="AA10">
            <v>184045.22388250483</v>
          </cell>
        </row>
        <row r="11">
          <cell r="AA11">
            <v>178795.84062991323</v>
          </cell>
        </row>
        <row r="12">
          <cell r="AA12">
            <v>229771.96323801976</v>
          </cell>
        </row>
        <row r="13">
          <cell r="AA13">
            <v>175124.75553794435</v>
          </cell>
        </row>
        <row r="14">
          <cell r="AA14">
            <v>186481.34418979203</v>
          </cell>
        </row>
        <row r="15">
          <cell r="AA15">
            <v>182660.64192859794</v>
          </cell>
        </row>
        <row r="16">
          <cell r="AA16">
            <v>206598.6220648575</v>
          </cell>
        </row>
        <row r="18">
          <cell r="AA18">
            <v>248151.80294760523</v>
          </cell>
        </row>
        <row r="19">
          <cell r="AA19">
            <v>176306.54583104316</v>
          </cell>
        </row>
        <row r="20">
          <cell r="AA20">
            <v>212289.5069855432</v>
          </cell>
        </row>
        <row r="21">
          <cell r="AA21">
            <v>188932.03635294572</v>
          </cell>
        </row>
        <row r="22">
          <cell r="AA22">
            <v>202255.44207687295</v>
          </cell>
        </row>
        <row r="23">
          <cell r="AA23">
            <v>215497.04089067277</v>
          </cell>
        </row>
        <row r="24">
          <cell r="AA24">
            <v>258683.22830519095</v>
          </cell>
        </row>
        <row r="25">
          <cell r="AA25">
            <v>236079.6594787366</v>
          </cell>
        </row>
        <row r="26">
          <cell r="AA26">
            <v>223140.3627625171</v>
          </cell>
        </row>
        <row r="27">
          <cell r="AA27">
            <v>220183.68207789553</v>
          </cell>
        </row>
        <row r="28">
          <cell r="AA28">
            <v>224142.0500300385</v>
          </cell>
        </row>
        <row r="29">
          <cell r="AA29">
            <v>250166.87331433027</v>
          </cell>
        </row>
        <row r="31">
          <cell r="AA31">
            <v>292014.17560364556</v>
          </cell>
        </row>
        <row r="32">
          <cell r="AA32">
            <v>239156.23841601372</v>
          </cell>
        </row>
        <row r="33">
          <cell r="AA33">
            <v>252003.5662699884</v>
          </cell>
        </row>
        <row r="34">
          <cell r="AA34">
            <v>260677.33565119578</v>
          </cell>
        </row>
        <row r="35">
          <cell r="AA35">
            <v>255422.39208518146</v>
          </cell>
        </row>
        <row r="36">
          <cell r="AA36">
            <v>267951.18428284733</v>
          </cell>
        </row>
        <row r="37">
          <cell r="AA37">
            <v>325403.2185906203</v>
          </cell>
        </row>
        <row r="38">
          <cell r="AA38">
            <v>289915.8283588767</v>
          </cell>
        </row>
        <row r="39">
          <cell r="AA39">
            <v>243618.54971687144</v>
          </cell>
        </row>
        <row r="40">
          <cell r="AA40">
            <v>265568.6858486828</v>
          </cell>
        </row>
        <row r="41">
          <cell r="AA41">
            <v>271144.0185088134</v>
          </cell>
        </row>
        <row r="42">
          <cell r="AA42">
            <v>293158.8971405929</v>
          </cell>
        </row>
        <row r="44">
          <cell r="AA44">
            <v>372384.09622537805</v>
          </cell>
        </row>
        <row r="45">
          <cell r="AA45">
            <v>268218.91017856915</v>
          </cell>
        </row>
        <row r="46">
          <cell r="AA46">
            <v>279238.4927076809</v>
          </cell>
        </row>
        <row r="47">
          <cell r="AA47">
            <v>299879.27089591353</v>
          </cell>
        </row>
        <row r="48">
          <cell r="AA48">
            <v>293874.89933915355</v>
          </cell>
        </row>
        <row r="49">
          <cell r="AA49">
            <v>324352.83064691373</v>
          </cell>
        </row>
        <row r="50">
          <cell r="AA50">
            <v>373229.51951222634</v>
          </cell>
        </row>
        <row r="51">
          <cell r="AA51">
            <v>340313.806194317</v>
          </cell>
        </row>
        <row r="52">
          <cell r="AA52">
            <v>280295.97484437516</v>
          </cell>
        </row>
        <row r="53">
          <cell r="AA53">
            <v>279628.41767540557</v>
          </cell>
        </row>
        <row r="54">
          <cell r="AA54">
            <v>287669.27000115043</v>
          </cell>
        </row>
        <row r="55">
          <cell r="AA55">
            <v>333639.0653560518</v>
          </cell>
        </row>
        <row r="57">
          <cell r="AA57">
            <v>351317.0273414033</v>
          </cell>
        </row>
        <row r="58">
          <cell r="AA58">
            <v>265322.370355221</v>
          </cell>
        </row>
        <row r="59">
          <cell r="AA59">
            <v>249966.06291462682</v>
          </cell>
        </row>
        <row r="60">
          <cell r="AA60">
            <v>287452.8651592039</v>
          </cell>
        </row>
        <row r="61">
          <cell r="AA61">
            <v>262712.2186289673</v>
          </cell>
        </row>
        <row r="62">
          <cell r="AA62">
            <v>279956.0287858065</v>
          </cell>
        </row>
        <row r="63">
          <cell r="AA63">
            <v>306941.44414761034</v>
          </cell>
        </row>
        <row r="64">
          <cell r="AA64">
            <v>282677.4506921632</v>
          </cell>
        </row>
        <row r="65">
          <cell r="AA65">
            <v>236541.676786011</v>
          </cell>
        </row>
        <row r="66">
          <cell r="AA66">
            <v>232512.17516904633</v>
          </cell>
        </row>
        <row r="67">
          <cell r="AA67">
            <v>242936.86807357508</v>
          </cell>
        </row>
        <row r="68">
          <cell r="AA68">
            <v>255909.7823169251</v>
          </cell>
        </row>
        <row r="70">
          <cell r="AA70">
            <v>277824.3835721499</v>
          </cell>
        </row>
        <row r="71">
          <cell r="AA71">
            <v>224206.66470670947</v>
          </cell>
        </row>
        <row r="72">
          <cell r="AA72">
            <v>230521.19949381976</v>
          </cell>
        </row>
        <row r="73">
          <cell r="AA73">
            <v>230010.80106860277</v>
          </cell>
        </row>
        <row r="74">
          <cell r="AA74">
            <v>247663.1983945394</v>
          </cell>
        </row>
        <row r="75">
          <cell r="AA75">
            <v>236751.56263980674</v>
          </cell>
        </row>
        <row r="76">
          <cell r="AA76">
            <v>290292.20405711146</v>
          </cell>
        </row>
        <row r="77">
          <cell r="AA77">
            <v>264157.580560633</v>
          </cell>
        </row>
        <row r="78">
          <cell r="AA78">
            <v>217104.03538148865</v>
          </cell>
        </row>
        <row r="79">
          <cell r="AA79">
            <v>231756.29210179846</v>
          </cell>
        </row>
        <row r="80">
          <cell r="AA80">
            <v>244074.3036825892</v>
          </cell>
        </row>
        <row r="81">
          <cell r="AA81">
            <v>260754.34918768296</v>
          </cell>
        </row>
        <row r="83">
          <cell r="AA83">
            <v>289548</v>
          </cell>
        </row>
        <row r="84">
          <cell r="AA84">
            <v>213547</v>
          </cell>
        </row>
        <row r="85">
          <cell r="AA85">
            <v>254688</v>
          </cell>
        </row>
        <row r="86">
          <cell r="AA86">
            <v>234549</v>
          </cell>
        </row>
        <row r="87">
          <cell r="AA87">
            <v>244068</v>
          </cell>
        </row>
        <row r="88">
          <cell r="AA88">
            <v>277866</v>
          </cell>
        </row>
        <row r="89">
          <cell r="AA89">
            <v>301755</v>
          </cell>
          <cell r="AK89">
            <v>1</v>
          </cell>
        </row>
        <row r="90">
          <cell r="AA90">
            <v>270592</v>
          </cell>
          <cell r="AK90">
            <v>2</v>
          </cell>
        </row>
        <row r="91">
          <cell r="AA91">
            <v>232315</v>
          </cell>
          <cell r="AK91">
            <v>3</v>
          </cell>
        </row>
        <row r="92">
          <cell r="AA92">
            <v>263082</v>
          </cell>
          <cell r="AK92">
            <v>4</v>
          </cell>
        </row>
        <row r="93">
          <cell r="AA93">
            <v>262734</v>
          </cell>
          <cell r="AK93">
            <v>5</v>
          </cell>
        </row>
        <row r="94">
          <cell r="AA94">
            <v>259810</v>
          </cell>
          <cell r="AK94">
            <v>6</v>
          </cell>
        </row>
        <row r="95">
          <cell r="AK95">
            <v>7</v>
          </cell>
        </row>
        <row r="96">
          <cell r="AA96">
            <v>310157</v>
          </cell>
          <cell r="AK96">
            <v>8</v>
          </cell>
        </row>
        <row r="97">
          <cell r="AA97">
            <v>239467</v>
          </cell>
          <cell r="AK97">
            <v>9</v>
          </cell>
        </row>
        <row r="98">
          <cell r="AA98">
            <v>252147</v>
          </cell>
          <cell r="AK98">
            <v>10</v>
          </cell>
        </row>
        <row r="99">
          <cell r="AA99">
            <v>250622</v>
          </cell>
          <cell r="AK99">
            <v>11</v>
          </cell>
        </row>
        <row r="100">
          <cell r="AA100">
            <v>262301</v>
          </cell>
          <cell r="AK100">
            <v>12</v>
          </cell>
        </row>
        <row r="101">
          <cell r="AA101">
            <v>281577</v>
          </cell>
        </row>
        <row r="102">
          <cell r="AA102">
            <v>312508</v>
          </cell>
        </row>
        <row r="103">
          <cell r="AA103">
            <v>289545</v>
          </cell>
        </row>
        <row r="104">
          <cell r="AA104">
            <v>247084</v>
          </cell>
        </row>
        <row r="105">
          <cell r="AA105">
            <v>244334</v>
          </cell>
        </row>
        <row r="106">
          <cell r="AA106">
            <v>259040</v>
          </cell>
        </row>
        <row r="107">
          <cell r="AA107">
            <v>273174</v>
          </cell>
        </row>
        <row r="109">
          <cell r="AA109">
            <v>329913</v>
          </cell>
        </row>
        <row r="110">
          <cell r="AA110">
            <v>262763</v>
          </cell>
        </row>
        <row r="111">
          <cell r="AA111">
            <v>271279</v>
          </cell>
        </row>
        <row r="112">
          <cell r="AA112">
            <v>264612</v>
          </cell>
        </row>
        <row r="113">
          <cell r="AA113">
            <v>285818</v>
          </cell>
        </row>
        <row r="114">
          <cell r="AA114">
            <v>292495</v>
          </cell>
        </row>
        <row r="115">
          <cell r="AA115">
            <v>346893</v>
          </cell>
        </row>
        <row r="116">
          <cell r="AA116">
            <v>299741</v>
          </cell>
        </row>
        <row r="117">
          <cell r="AA117">
            <v>284754</v>
          </cell>
        </row>
        <row r="118">
          <cell r="AA118">
            <v>278927</v>
          </cell>
        </row>
        <row r="119">
          <cell r="AA119">
            <v>288291</v>
          </cell>
        </row>
        <row r="120">
          <cell r="AA120">
            <v>302942</v>
          </cell>
        </row>
        <row r="122">
          <cell r="AA122">
            <v>352501</v>
          </cell>
        </row>
        <row r="123">
          <cell r="AA123">
            <v>269469</v>
          </cell>
        </row>
        <row r="124">
          <cell r="AA124">
            <v>287758</v>
          </cell>
        </row>
        <row r="125">
          <cell r="AA125">
            <v>270723</v>
          </cell>
        </row>
        <row r="126">
          <cell r="AA126">
            <v>296144</v>
          </cell>
        </row>
        <row r="127">
          <cell r="AA127">
            <v>306861</v>
          </cell>
        </row>
        <row r="128">
          <cell r="AA128">
            <v>349873</v>
          </cell>
        </row>
        <row r="129">
          <cell r="AA129">
            <v>312943</v>
          </cell>
        </row>
        <row r="130">
          <cell r="AA130">
            <v>281824</v>
          </cell>
        </row>
        <row r="131">
          <cell r="AA131">
            <v>295812</v>
          </cell>
        </row>
        <row r="132">
          <cell r="AA132">
            <v>301381</v>
          </cell>
        </row>
        <row r="133">
          <cell r="AA133">
            <v>319538</v>
          </cell>
        </row>
        <row r="135">
          <cell r="AA135">
            <v>348298</v>
          </cell>
        </row>
        <row r="136">
          <cell r="AA136">
            <v>268680</v>
          </cell>
        </row>
        <row r="137">
          <cell r="AA137">
            <v>326829</v>
          </cell>
        </row>
        <row r="138">
          <cell r="AA138">
            <v>305457</v>
          </cell>
        </row>
        <row r="139">
          <cell r="AA139">
            <v>303413</v>
          </cell>
        </row>
        <row r="140">
          <cell r="AA140">
            <v>328248</v>
          </cell>
        </row>
        <row r="141">
          <cell r="AA141">
            <v>368086</v>
          </cell>
        </row>
        <row r="142">
          <cell r="AA142">
            <v>337710</v>
          </cell>
        </row>
        <row r="143">
          <cell r="AA143">
            <v>296055</v>
          </cell>
        </row>
        <row r="144">
          <cell r="AA144">
            <v>316437</v>
          </cell>
        </row>
        <row r="145">
          <cell r="AA145">
            <v>322000</v>
          </cell>
        </row>
        <row r="146">
          <cell r="AA146">
            <v>338805</v>
          </cell>
        </row>
        <row r="148">
          <cell r="AA148">
            <v>368346</v>
          </cell>
        </row>
        <row r="149">
          <cell r="AA149">
            <v>299597</v>
          </cell>
        </row>
        <row r="150">
          <cell r="AA150">
            <v>308839</v>
          </cell>
        </row>
        <row r="151">
          <cell r="AA151">
            <v>310787</v>
          </cell>
        </row>
        <row r="152">
          <cell r="AA152">
            <v>328383</v>
          </cell>
        </row>
        <row r="153">
          <cell r="AA153">
            <v>353324</v>
          </cell>
        </row>
        <row r="154">
          <cell r="AA154">
            <v>376541</v>
          </cell>
        </row>
        <row r="155">
          <cell r="AA155">
            <v>362146</v>
          </cell>
        </row>
        <row r="156">
          <cell r="AA156">
            <v>305268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9"/>
  <sheetViews>
    <sheetView zoomScalePageLayoutView="0" workbookViewId="0" topLeftCell="A58">
      <selection activeCell="O70" sqref="O70"/>
    </sheetView>
  </sheetViews>
  <sheetFormatPr defaultColWidth="9.140625" defaultRowHeight="15"/>
  <cols>
    <col min="1" max="1" width="13.00390625" style="70" customWidth="1"/>
    <col min="2" max="2" width="50.140625" style="70" bestFit="1" customWidth="1"/>
    <col min="3" max="4" width="10.57421875" style="70" bestFit="1" customWidth="1"/>
    <col min="5" max="5" width="7.8515625" style="70" bestFit="1" customWidth="1"/>
    <col min="6" max="16384" width="9.140625" style="70" customWidth="1"/>
  </cols>
  <sheetData>
    <row r="3" spans="1:5" ht="12" thickBot="1">
      <c r="A3" s="39" t="s">
        <v>221</v>
      </c>
      <c r="B3" s="40"/>
      <c r="C3" s="80"/>
      <c r="D3" s="80"/>
      <c r="E3" s="88"/>
    </row>
    <row r="4" spans="1:5" ht="11.25">
      <c r="A4" s="41" t="s">
        <v>222</v>
      </c>
      <c r="B4" s="42" t="s">
        <v>223</v>
      </c>
      <c r="C4" s="81"/>
      <c r="D4" s="82"/>
      <c r="E4" s="88"/>
    </row>
    <row r="5" spans="1:5" ht="12" thickBot="1">
      <c r="A5" s="43" t="s">
        <v>224</v>
      </c>
      <c r="B5" s="44">
        <v>42551</v>
      </c>
      <c r="C5" s="83"/>
      <c r="D5" s="84" t="s">
        <v>375</v>
      </c>
      <c r="E5" s="88"/>
    </row>
    <row r="6" spans="1:5" ht="23.25" thickBot="1">
      <c r="A6" s="66"/>
      <c r="B6" s="45" t="s">
        <v>271</v>
      </c>
      <c r="C6" s="85" t="s">
        <v>376</v>
      </c>
      <c r="D6" s="86" t="s">
        <v>358</v>
      </c>
      <c r="E6" s="88"/>
    </row>
    <row r="7" spans="1:5" ht="12" thickBot="1">
      <c r="A7" s="66"/>
      <c r="B7" s="46" t="s">
        <v>225</v>
      </c>
      <c r="C7" s="9">
        <v>7920621</v>
      </c>
      <c r="D7" s="10">
        <v>4499404.39</v>
      </c>
      <c r="E7" s="89">
        <f>D7/C7</f>
        <v>0.5680620736682136</v>
      </c>
    </row>
    <row r="8" spans="1:5" ht="12" thickBot="1">
      <c r="A8" s="66">
        <v>30</v>
      </c>
      <c r="B8" s="47" t="s">
        <v>226</v>
      </c>
      <c r="C8" s="11">
        <v>4158200</v>
      </c>
      <c r="D8" s="12">
        <v>2059797.8</v>
      </c>
      <c r="E8" s="89">
        <f aca="true" t="shared" si="0" ref="E8:E43">D8/C8</f>
        <v>0.49535803953633784</v>
      </c>
    </row>
    <row r="9" spans="1:5" ht="11.25">
      <c r="A9" s="48">
        <v>3000</v>
      </c>
      <c r="B9" s="49" t="s">
        <v>227</v>
      </c>
      <c r="C9" s="13">
        <v>4010000</v>
      </c>
      <c r="D9" s="14">
        <v>1969276</v>
      </c>
      <c r="E9" s="89">
        <f t="shared" si="0"/>
        <v>0.49109127182044887</v>
      </c>
    </row>
    <row r="10" spans="1:5" ht="11.25">
      <c r="A10" s="50">
        <v>3030</v>
      </c>
      <c r="B10" s="49" t="s">
        <v>228</v>
      </c>
      <c r="C10" s="13">
        <v>148000</v>
      </c>
      <c r="D10" s="14">
        <v>90273</v>
      </c>
      <c r="E10" s="89">
        <f t="shared" si="0"/>
        <v>0.6099527027027027</v>
      </c>
    </row>
    <row r="11" spans="1:5" ht="13.5" customHeight="1" thickBot="1">
      <c r="A11" s="50">
        <v>3045</v>
      </c>
      <c r="B11" s="49" t="s">
        <v>229</v>
      </c>
      <c r="C11" s="13">
        <v>200</v>
      </c>
      <c r="D11" s="15">
        <v>248.8</v>
      </c>
      <c r="E11" s="89">
        <f t="shared" si="0"/>
        <v>1.244</v>
      </c>
    </row>
    <row r="12" spans="1:5" ht="13.5" customHeight="1" thickBot="1">
      <c r="A12" s="68">
        <v>32</v>
      </c>
      <c r="B12" s="46" t="s">
        <v>230</v>
      </c>
      <c r="C12" s="11">
        <v>542455</v>
      </c>
      <c r="D12" s="12">
        <v>275809.65</v>
      </c>
      <c r="E12" s="89">
        <f t="shared" si="0"/>
        <v>0.508447060124803</v>
      </c>
    </row>
    <row r="13" spans="1:5" ht="12" thickBot="1">
      <c r="A13" s="66" t="s">
        <v>231</v>
      </c>
      <c r="B13" s="46" t="s">
        <v>232</v>
      </c>
      <c r="C13" s="12">
        <v>3191059</v>
      </c>
      <c r="D13" s="16">
        <v>2152243.09</v>
      </c>
      <c r="E13" s="89">
        <f t="shared" si="0"/>
        <v>0.6744604502768516</v>
      </c>
    </row>
    <row r="14" spans="1:5" ht="11.25" customHeight="1">
      <c r="A14" s="50" t="s">
        <v>233</v>
      </c>
      <c r="B14" s="49" t="s">
        <v>234</v>
      </c>
      <c r="C14" s="17">
        <v>1077720</v>
      </c>
      <c r="D14" s="18">
        <v>668187</v>
      </c>
      <c r="E14" s="89">
        <f t="shared" si="0"/>
        <v>0.6200005567308763</v>
      </c>
    </row>
    <row r="15" spans="1:5" ht="11.25">
      <c r="A15" s="50" t="s">
        <v>235</v>
      </c>
      <c r="B15" s="51" t="s">
        <v>236</v>
      </c>
      <c r="C15" s="19">
        <v>2028658</v>
      </c>
      <c r="D15" s="20">
        <v>1374624</v>
      </c>
      <c r="E15" s="89">
        <f t="shared" si="0"/>
        <v>0.6776026318876814</v>
      </c>
    </row>
    <row r="16" spans="1:5" ht="12" thickBot="1">
      <c r="A16" s="52" t="s">
        <v>231</v>
      </c>
      <c r="B16" s="53" t="s">
        <v>237</v>
      </c>
      <c r="C16" s="21">
        <v>84681</v>
      </c>
      <c r="D16" s="22">
        <v>109432.09</v>
      </c>
      <c r="E16" s="89">
        <f t="shared" si="0"/>
        <v>1.2922862271347764</v>
      </c>
    </row>
    <row r="17" spans="1:5" ht="12" thickBot="1">
      <c r="A17" s="66" t="s">
        <v>238</v>
      </c>
      <c r="B17" s="46" t="s">
        <v>239</v>
      </c>
      <c r="C17" s="11">
        <v>28907</v>
      </c>
      <c r="D17" s="12">
        <v>11553.85</v>
      </c>
      <c r="E17" s="89">
        <f t="shared" si="0"/>
        <v>0.3996903864115958</v>
      </c>
    </row>
    <row r="18" spans="1:5" ht="11.25">
      <c r="A18" s="50" t="s">
        <v>240</v>
      </c>
      <c r="B18" s="54" t="s">
        <v>241</v>
      </c>
      <c r="C18" s="23">
        <v>15000</v>
      </c>
      <c r="D18" s="15"/>
      <c r="E18" s="89">
        <f t="shared" si="0"/>
        <v>0</v>
      </c>
    </row>
    <row r="19" spans="1:5" ht="11.25">
      <c r="A19" s="50">
        <v>382540</v>
      </c>
      <c r="B19" s="49" t="s">
        <v>242</v>
      </c>
      <c r="C19" s="23">
        <v>10000</v>
      </c>
      <c r="D19" s="15">
        <v>6666</v>
      </c>
      <c r="E19" s="89">
        <f t="shared" si="0"/>
        <v>0.6666</v>
      </c>
    </row>
    <row r="20" spans="1:5" ht="11.25">
      <c r="A20" s="50">
        <v>3882</v>
      </c>
      <c r="B20" s="49" t="s">
        <v>243</v>
      </c>
      <c r="C20" s="24">
        <v>200</v>
      </c>
      <c r="D20" s="18">
        <v>53</v>
      </c>
      <c r="E20" s="89">
        <f t="shared" si="0"/>
        <v>0.265</v>
      </c>
    </row>
    <row r="21" spans="1:5" ht="12" thickBot="1">
      <c r="A21" s="52" t="s">
        <v>244</v>
      </c>
      <c r="B21" s="55" t="s">
        <v>245</v>
      </c>
      <c r="C21" s="25">
        <v>3707</v>
      </c>
      <c r="D21" s="22">
        <v>4834.85</v>
      </c>
      <c r="E21" s="89">
        <f t="shared" si="0"/>
        <v>1.3042487186404101</v>
      </c>
    </row>
    <row r="22" spans="1:5" ht="12" thickBot="1">
      <c r="A22" s="68"/>
      <c r="B22" s="56" t="s">
        <v>246</v>
      </c>
      <c r="C22" s="26">
        <v>7160816</v>
      </c>
      <c r="D22" s="27">
        <v>3885636.4399999995</v>
      </c>
      <c r="E22" s="89">
        <f t="shared" si="0"/>
        <v>0.5426248125911907</v>
      </c>
    </row>
    <row r="23" spans="1:5" ht="12" thickBot="1">
      <c r="A23" s="57" t="s">
        <v>247</v>
      </c>
      <c r="B23" s="56" t="s">
        <v>248</v>
      </c>
      <c r="C23" s="26">
        <v>670867</v>
      </c>
      <c r="D23" s="27">
        <v>360304.36000000004</v>
      </c>
      <c r="E23" s="89">
        <f t="shared" si="0"/>
        <v>0.5370727133694161</v>
      </c>
    </row>
    <row r="24" spans="1:5" ht="11.25">
      <c r="A24" s="50">
        <v>413</v>
      </c>
      <c r="B24" s="54" t="s">
        <v>249</v>
      </c>
      <c r="C24" s="28">
        <v>462899</v>
      </c>
      <c r="D24" s="20">
        <v>235747.26</v>
      </c>
      <c r="E24" s="89">
        <f t="shared" si="0"/>
        <v>0.5092844443388299</v>
      </c>
    </row>
    <row r="25" spans="1:5" ht="11.25">
      <c r="A25" s="50">
        <v>4500</v>
      </c>
      <c r="B25" s="58" t="s">
        <v>250</v>
      </c>
      <c r="C25" s="28">
        <v>185468</v>
      </c>
      <c r="D25" s="20">
        <v>109299.77</v>
      </c>
      <c r="E25" s="89">
        <f t="shared" si="0"/>
        <v>0.5893187504043824</v>
      </c>
    </row>
    <row r="26" spans="1:5" ht="12" thickBot="1">
      <c r="A26" s="59">
        <v>452</v>
      </c>
      <c r="B26" s="60" t="s">
        <v>251</v>
      </c>
      <c r="C26" s="13">
        <v>22500</v>
      </c>
      <c r="D26" s="15">
        <v>15257.33</v>
      </c>
      <c r="E26" s="89">
        <f t="shared" si="0"/>
        <v>0.6781035555555556</v>
      </c>
    </row>
    <row r="27" spans="1:5" ht="12.75" customHeight="1" thickBot="1">
      <c r="A27" s="68"/>
      <c r="B27" s="46" t="s">
        <v>252</v>
      </c>
      <c r="C27" s="11">
        <v>6489949</v>
      </c>
      <c r="D27" s="12">
        <v>3525332.0799999996</v>
      </c>
      <c r="E27" s="89">
        <f t="shared" si="0"/>
        <v>0.5431987339191725</v>
      </c>
    </row>
    <row r="28" spans="1:5" ht="11.25">
      <c r="A28" s="50">
        <v>50</v>
      </c>
      <c r="B28" s="49" t="s">
        <v>253</v>
      </c>
      <c r="C28" s="29">
        <v>4276856</v>
      </c>
      <c r="D28" s="30">
        <v>2260148.01</v>
      </c>
      <c r="E28" s="89">
        <f t="shared" si="0"/>
        <v>0.5284601609219483</v>
      </c>
    </row>
    <row r="29" spans="1:5" ht="11.25">
      <c r="A29" s="50">
        <v>55</v>
      </c>
      <c r="B29" s="49" t="s">
        <v>254</v>
      </c>
      <c r="C29" s="28">
        <v>2204233</v>
      </c>
      <c r="D29" s="15">
        <v>1264125.88</v>
      </c>
      <c r="E29" s="89">
        <f t="shared" si="0"/>
        <v>0.5734992081145686</v>
      </c>
    </row>
    <row r="30" spans="1:5" ht="12" thickBot="1">
      <c r="A30" s="52">
        <v>60</v>
      </c>
      <c r="B30" s="55" t="s">
        <v>255</v>
      </c>
      <c r="C30" s="38">
        <v>8860</v>
      </c>
      <c r="D30" s="31">
        <v>1058.19</v>
      </c>
      <c r="E30" s="89">
        <f t="shared" si="0"/>
        <v>0.11943453724604967</v>
      </c>
    </row>
    <row r="31" spans="1:5" ht="12" thickBot="1">
      <c r="A31" s="68"/>
      <c r="B31" s="47" t="s">
        <v>256</v>
      </c>
      <c r="C31" s="32">
        <v>759805</v>
      </c>
      <c r="D31" s="33">
        <v>613767.9500000002</v>
      </c>
      <c r="E31" s="89">
        <f t="shared" si="0"/>
        <v>0.8077966715144019</v>
      </c>
    </row>
    <row r="32" spans="1:5" ht="12" thickBot="1">
      <c r="A32" s="68"/>
      <c r="B32" s="61" t="s">
        <v>257</v>
      </c>
      <c r="C32" s="71">
        <v>-1691486</v>
      </c>
      <c r="D32" s="72">
        <v>397311.27999999997</v>
      </c>
      <c r="E32" s="89">
        <f t="shared" si="0"/>
        <v>-0.23488889650875028</v>
      </c>
    </row>
    <row r="33" spans="1:5" ht="11.25">
      <c r="A33" s="50">
        <v>381</v>
      </c>
      <c r="B33" s="49" t="s">
        <v>258</v>
      </c>
      <c r="C33" s="13">
        <v>18460</v>
      </c>
      <c r="D33" s="20">
        <v>19720</v>
      </c>
      <c r="E33" s="89">
        <f t="shared" si="0"/>
        <v>1.0682556879739977</v>
      </c>
    </row>
    <row r="34" spans="1:5" ht="11.25">
      <c r="A34" s="50">
        <v>15</v>
      </c>
      <c r="B34" s="49" t="s">
        <v>259</v>
      </c>
      <c r="C34" s="13">
        <v>-2737029</v>
      </c>
      <c r="D34" s="20">
        <v>-198391.81</v>
      </c>
      <c r="E34" s="89">
        <f t="shared" si="0"/>
        <v>0.07248436534651259</v>
      </c>
    </row>
    <row r="35" spans="1:5" ht="11.25">
      <c r="A35" s="50">
        <v>3502</v>
      </c>
      <c r="B35" s="49" t="s">
        <v>260</v>
      </c>
      <c r="C35" s="28">
        <v>1002719</v>
      </c>
      <c r="D35" s="20">
        <v>557463.71</v>
      </c>
      <c r="E35" s="89">
        <f t="shared" si="0"/>
        <v>0.5559520763045279</v>
      </c>
    </row>
    <row r="36" spans="1:5" ht="11.25">
      <c r="A36" s="50">
        <v>4502</v>
      </c>
      <c r="B36" s="58" t="s">
        <v>261</v>
      </c>
      <c r="C36" s="13">
        <v>-18366</v>
      </c>
      <c r="D36" s="15">
        <v>-4570.83</v>
      </c>
      <c r="E36" s="89">
        <f t="shared" si="0"/>
        <v>0.24887455080039203</v>
      </c>
    </row>
    <row r="37" spans="1:5" ht="11.25">
      <c r="A37" s="50" t="s">
        <v>262</v>
      </c>
      <c r="B37" s="62" t="s">
        <v>263</v>
      </c>
      <c r="C37" s="13">
        <v>72900</v>
      </c>
      <c r="D37" s="15">
        <v>36450</v>
      </c>
      <c r="E37" s="89">
        <f t="shared" si="0"/>
        <v>0.5</v>
      </c>
    </row>
    <row r="38" spans="1:5" ht="11.25">
      <c r="A38" s="63">
        <v>382</v>
      </c>
      <c r="B38" s="49" t="s">
        <v>264</v>
      </c>
      <c r="C38" s="73">
        <v>7560</v>
      </c>
      <c r="D38" s="74">
        <v>3473.9</v>
      </c>
      <c r="E38" s="89">
        <f t="shared" si="0"/>
        <v>0.45951058201058204</v>
      </c>
    </row>
    <row r="39" spans="1:5" ht="12" thickBot="1">
      <c r="A39" s="52">
        <v>65</v>
      </c>
      <c r="B39" s="55" t="s">
        <v>265</v>
      </c>
      <c r="C39" s="34">
        <v>-37730</v>
      </c>
      <c r="D39" s="35">
        <v>-16833.69</v>
      </c>
      <c r="E39" s="89">
        <f t="shared" si="0"/>
        <v>0.4461619401007156</v>
      </c>
    </row>
    <row r="40" spans="1:5" ht="12" thickBot="1">
      <c r="A40" s="66"/>
      <c r="B40" s="46" t="s">
        <v>266</v>
      </c>
      <c r="C40" s="36">
        <v>-931681</v>
      </c>
      <c r="D40" s="37">
        <v>1011079.2300000002</v>
      </c>
      <c r="E40" s="89">
        <f t="shared" si="0"/>
        <v>-1.0852204026914793</v>
      </c>
    </row>
    <row r="41" spans="1:5" ht="12" customHeight="1" thickBot="1">
      <c r="A41" s="66"/>
      <c r="B41" s="61" t="s">
        <v>329</v>
      </c>
      <c r="C41" s="75">
        <v>143836</v>
      </c>
      <c r="D41" s="76">
        <v>0</v>
      </c>
      <c r="E41" s="89">
        <f t="shared" si="0"/>
        <v>0</v>
      </c>
    </row>
    <row r="42" spans="1:5" ht="11.25">
      <c r="A42" s="69" t="s">
        <v>359</v>
      </c>
      <c r="B42" s="67" t="s">
        <v>360</v>
      </c>
      <c r="C42" s="73">
        <v>500000</v>
      </c>
      <c r="D42" s="77"/>
      <c r="E42" s="89">
        <f t="shared" si="0"/>
        <v>0</v>
      </c>
    </row>
    <row r="43" spans="1:5" ht="12" thickBot="1">
      <c r="A43" s="64" t="s">
        <v>330</v>
      </c>
      <c r="B43" s="65" t="s">
        <v>331</v>
      </c>
      <c r="C43" s="87">
        <v>-356164</v>
      </c>
      <c r="D43" s="78">
        <v>-178801</v>
      </c>
      <c r="E43" s="89">
        <f t="shared" si="0"/>
        <v>0.5020187329432508</v>
      </c>
    </row>
    <row r="44" spans="1:5" ht="12" thickBot="1">
      <c r="A44" s="66">
        <v>1001</v>
      </c>
      <c r="B44" s="46" t="s">
        <v>272</v>
      </c>
      <c r="C44" s="75">
        <v>-787845</v>
      </c>
      <c r="D44" s="79">
        <v>792242.05</v>
      </c>
      <c r="E44" s="89">
        <f>D44/C44</f>
        <v>-1.0055811104976233</v>
      </c>
    </row>
    <row r="47" spans="1:5" ht="11.25">
      <c r="A47" s="90"/>
      <c r="B47" s="91"/>
      <c r="C47" s="91"/>
      <c r="D47" s="92"/>
      <c r="E47" s="93"/>
    </row>
    <row r="48" spans="1:5" ht="12" thickBot="1">
      <c r="A48" s="39" t="s">
        <v>221</v>
      </c>
      <c r="B48" s="40"/>
      <c r="C48" s="94"/>
      <c r="D48" s="95"/>
      <c r="E48" s="95"/>
    </row>
    <row r="49" spans="1:4" ht="11.25">
      <c r="A49" s="41" t="s">
        <v>222</v>
      </c>
      <c r="B49" s="42" t="s">
        <v>223</v>
      </c>
      <c r="C49" s="96"/>
      <c r="D49" s="97"/>
    </row>
    <row r="50" spans="1:4" ht="15.75" customHeight="1" thickBot="1">
      <c r="A50" s="43" t="s">
        <v>224</v>
      </c>
      <c r="B50" s="44">
        <v>42643</v>
      </c>
      <c r="C50" s="98"/>
      <c r="D50" s="99" t="s">
        <v>375</v>
      </c>
    </row>
    <row r="51" spans="1:4" ht="21.75" customHeight="1" thickBot="1">
      <c r="A51" s="66"/>
      <c r="B51" s="45" t="s">
        <v>271</v>
      </c>
      <c r="C51" s="100" t="s">
        <v>376</v>
      </c>
      <c r="D51" s="101" t="s">
        <v>358</v>
      </c>
    </row>
    <row r="52" spans="1:5" ht="12" thickBot="1">
      <c r="A52" s="66"/>
      <c r="B52" s="46" t="s">
        <v>225</v>
      </c>
      <c r="C52" s="9">
        <v>7920621</v>
      </c>
      <c r="D52" s="10">
        <v>6200876.56</v>
      </c>
      <c r="E52" s="89">
        <f>D52/C52</f>
        <v>0.7828775748770204</v>
      </c>
    </row>
    <row r="53" spans="1:5" ht="12" thickBot="1">
      <c r="A53" s="66">
        <v>30</v>
      </c>
      <c r="B53" s="47" t="s">
        <v>226</v>
      </c>
      <c r="C53" s="11">
        <v>4158200</v>
      </c>
      <c r="D53" s="12">
        <v>3110649.8</v>
      </c>
      <c r="E53" s="89">
        <f aca="true" t="shared" si="1" ref="E53:E89">D53/C53</f>
        <v>0.7480760425183973</v>
      </c>
    </row>
    <row r="54" spans="1:5" ht="11.25">
      <c r="A54" s="48">
        <v>3000</v>
      </c>
      <c r="B54" s="49" t="s">
        <v>227</v>
      </c>
      <c r="C54" s="13">
        <v>4010000</v>
      </c>
      <c r="D54" s="14">
        <v>3013231</v>
      </c>
      <c r="E54" s="89">
        <f t="shared" si="1"/>
        <v>0.7514291770573566</v>
      </c>
    </row>
    <row r="55" spans="1:5" ht="11.25">
      <c r="A55" s="50">
        <v>3030</v>
      </c>
      <c r="B55" s="49" t="s">
        <v>228</v>
      </c>
      <c r="C55" s="13">
        <v>148000</v>
      </c>
      <c r="D55" s="14">
        <v>97138</v>
      </c>
      <c r="E55" s="89">
        <f t="shared" si="1"/>
        <v>0.6563378378378378</v>
      </c>
    </row>
    <row r="56" spans="1:5" ht="12" thickBot="1">
      <c r="A56" s="50">
        <v>3045</v>
      </c>
      <c r="B56" s="49" t="s">
        <v>229</v>
      </c>
      <c r="C56" s="13">
        <v>200</v>
      </c>
      <c r="D56" s="15">
        <v>280.8</v>
      </c>
      <c r="E56" s="89">
        <f t="shared" si="1"/>
        <v>1.4040000000000001</v>
      </c>
    </row>
    <row r="57" spans="1:5" ht="12" thickBot="1">
      <c r="A57" s="68">
        <v>32</v>
      </c>
      <c r="B57" s="46" t="s">
        <v>230</v>
      </c>
      <c r="C57" s="11">
        <v>542455</v>
      </c>
      <c r="D57" s="12">
        <v>394552.02</v>
      </c>
      <c r="E57" s="89">
        <f t="shared" si="1"/>
        <v>0.7273451622715249</v>
      </c>
    </row>
    <row r="58" spans="1:5" ht="12" thickBot="1">
      <c r="A58" s="66" t="s">
        <v>231</v>
      </c>
      <c r="B58" s="46" t="s">
        <v>232</v>
      </c>
      <c r="C58" s="12">
        <v>3191059</v>
      </c>
      <c r="D58" s="16">
        <v>2680570.89</v>
      </c>
      <c r="E58" s="89">
        <f t="shared" si="1"/>
        <v>0.840025486836815</v>
      </c>
    </row>
    <row r="59" spans="1:5" ht="11.25">
      <c r="A59" s="50" t="s">
        <v>233</v>
      </c>
      <c r="B59" s="49" t="s">
        <v>234</v>
      </c>
      <c r="C59" s="17">
        <v>1077720</v>
      </c>
      <c r="D59" s="18">
        <v>862177</v>
      </c>
      <c r="E59" s="89">
        <f t="shared" si="1"/>
        <v>0.8000009278847938</v>
      </c>
    </row>
    <row r="60" spans="1:5" ht="11.25">
      <c r="A60" s="50" t="s">
        <v>235</v>
      </c>
      <c r="B60" s="51" t="s">
        <v>236</v>
      </c>
      <c r="C60" s="19">
        <v>2028658</v>
      </c>
      <c r="D60" s="20">
        <v>1697134</v>
      </c>
      <c r="E60" s="89">
        <f t="shared" si="1"/>
        <v>0.8365796501923932</v>
      </c>
    </row>
    <row r="61" spans="1:5" ht="12" thickBot="1">
      <c r="A61" s="52" t="s">
        <v>231</v>
      </c>
      <c r="B61" s="53" t="s">
        <v>237</v>
      </c>
      <c r="C61" s="21">
        <v>84681</v>
      </c>
      <c r="D61" s="22">
        <v>121259.89</v>
      </c>
      <c r="E61" s="89">
        <f t="shared" si="1"/>
        <v>1.4319610066012447</v>
      </c>
    </row>
    <row r="62" spans="1:5" ht="12" thickBot="1">
      <c r="A62" s="66" t="s">
        <v>238</v>
      </c>
      <c r="B62" s="46" t="s">
        <v>239</v>
      </c>
      <c r="C62" s="11">
        <v>28907</v>
      </c>
      <c r="D62" s="12">
        <v>15103.85</v>
      </c>
      <c r="E62" s="89">
        <f t="shared" si="1"/>
        <v>0.5224980108624209</v>
      </c>
    </row>
    <row r="63" spans="1:5" ht="11.25">
      <c r="A63" s="50" t="s">
        <v>240</v>
      </c>
      <c r="B63" s="54" t="s">
        <v>241</v>
      </c>
      <c r="C63" s="23">
        <v>15000</v>
      </c>
      <c r="D63" s="15"/>
      <c r="E63" s="89">
        <f t="shared" si="1"/>
        <v>0</v>
      </c>
    </row>
    <row r="64" spans="1:5" ht="11.25">
      <c r="A64" s="50">
        <v>382540</v>
      </c>
      <c r="B64" s="49" t="s">
        <v>242</v>
      </c>
      <c r="C64" s="23">
        <v>10000</v>
      </c>
      <c r="D64" s="15">
        <v>10083</v>
      </c>
      <c r="E64" s="89">
        <f t="shared" si="1"/>
        <v>1.0083</v>
      </c>
    </row>
    <row r="65" spans="1:5" ht="11.25">
      <c r="A65" s="50">
        <v>3882</v>
      </c>
      <c r="B65" s="49" t="s">
        <v>243</v>
      </c>
      <c r="C65" s="24">
        <v>200</v>
      </c>
      <c r="D65" s="18">
        <v>136</v>
      </c>
      <c r="E65" s="89">
        <f t="shared" si="1"/>
        <v>0.68</v>
      </c>
    </row>
    <row r="66" spans="1:5" ht="12" thickBot="1">
      <c r="A66" s="52" t="s">
        <v>244</v>
      </c>
      <c r="B66" s="55" t="s">
        <v>245</v>
      </c>
      <c r="C66" s="25">
        <v>3707</v>
      </c>
      <c r="D66" s="22">
        <v>4884.85</v>
      </c>
      <c r="E66" s="89">
        <f t="shared" si="1"/>
        <v>1.3177367143242515</v>
      </c>
    </row>
    <row r="67" spans="1:5" ht="12" thickBot="1">
      <c r="A67" s="68"/>
      <c r="B67" s="56" t="s">
        <v>246</v>
      </c>
      <c r="C67" s="26">
        <v>7160816</v>
      </c>
      <c r="D67" s="27">
        <v>5273973.67</v>
      </c>
      <c r="E67" s="89">
        <f t="shared" si="1"/>
        <v>0.7365045645635916</v>
      </c>
    </row>
    <row r="68" spans="1:5" ht="12" thickBot="1">
      <c r="A68" s="57" t="s">
        <v>247</v>
      </c>
      <c r="B68" s="56" t="s">
        <v>248</v>
      </c>
      <c r="C68" s="26">
        <v>670867</v>
      </c>
      <c r="D68" s="27">
        <v>489363.57</v>
      </c>
      <c r="E68" s="89">
        <f t="shared" si="1"/>
        <v>0.7294494586855517</v>
      </c>
    </row>
    <row r="69" spans="1:5" ht="11.25">
      <c r="A69" s="50">
        <v>413</v>
      </c>
      <c r="B69" s="54" t="s">
        <v>249</v>
      </c>
      <c r="C69" s="28">
        <v>462899</v>
      </c>
      <c r="D69" s="20">
        <v>316689.17</v>
      </c>
      <c r="E69" s="89">
        <f t="shared" si="1"/>
        <v>0.6841431284146218</v>
      </c>
    </row>
    <row r="70" spans="1:5" ht="11.25">
      <c r="A70" s="50">
        <v>4500</v>
      </c>
      <c r="B70" s="58" t="s">
        <v>250</v>
      </c>
      <c r="C70" s="28">
        <v>185468</v>
      </c>
      <c r="D70" s="20">
        <v>151286.07</v>
      </c>
      <c r="E70" s="89">
        <f t="shared" si="1"/>
        <v>0.8156990424224125</v>
      </c>
    </row>
    <row r="71" spans="1:5" ht="12" thickBot="1">
      <c r="A71" s="59">
        <v>452</v>
      </c>
      <c r="B71" s="60" t="s">
        <v>251</v>
      </c>
      <c r="C71" s="13">
        <v>22500</v>
      </c>
      <c r="D71" s="15">
        <v>21388.33</v>
      </c>
      <c r="E71" s="89">
        <f t="shared" si="1"/>
        <v>0.9505924444444446</v>
      </c>
    </row>
    <row r="72" spans="1:5" ht="12" thickBot="1">
      <c r="A72" s="68"/>
      <c r="B72" s="46" t="s">
        <v>252</v>
      </c>
      <c r="C72" s="11">
        <v>6489949</v>
      </c>
      <c r="D72" s="12">
        <v>4784610.1</v>
      </c>
      <c r="E72" s="89">
        <f t="shared" si="1"/>
        <v>0.7372338519147068</v>
      </c>
    </row>
    <row r="73" spans="1:5" ht="11.25">
      <c r="A73" s="50">
        <v>50</v>
      </c>
      <c r="B73" s="49" t="s">
        <v>253</v>
      </c>
      <c r="C73" s="29">
        <v>4276856</v>
      </c>
      <c r="D73" s="30">
        <v>3132737.04</v>
      </c>
      <c r="E73" s="89">
        <f t="shared" si="1"/>
        <v>0.7324859756793308</v>
      </c>
    </row>
    <row r="74" spans="1:5" ht="11.25">
      <c r="A74" s="50">
        <v>55</v>
      </c>
      <c r="B74" s="49" t="s">
        <v>254</v>
      </c>
      <c r="C74" s="28">
        <v>2204233</v>
      </c>
      <c r="D74" s="15">
        <v>1649896.98</v>
      </c>
      <c r="E74" s="89">
        <f t="shared" si="1"/>
        <v>0.7485129657345662</v>
      </c>
    </row>
    <row r="75" spans="1:5" ht="12" thickBot="1">
      <c r="A75" s="52">
        <v>60</v>
      </c>
      <c r="B75" s="55" t="s">
        <v>255</v>
      </c>
      <c r="C75" s="38">
        <v>8860</v>
      </c>
      <c r="D75" s="31">
        <v>1976.08</v>
      </c>
      <c r="E75" s="89">
        <f t="shared" si="1"/>
        <v>0.22303386004514672</v>
      </c>
    </row>
    <row r="76" spans="1:5" ht="12" thickBot="1">
      <c r="A76" s="68"/>
      <c r="B76" s="47" t="s">
        <v>256</v>
      </c>
      <c r="C76" s="32">
        <v>759805</v>
      </c>
      <c r="D76" s="33">
        <v>926902.8899999997</v>
      </c>
      <c r="E76" s="89">
        <f t="shared" si="1"/>
        <v>1.219922072110607</v>
      </c>
    </row>
    <row r="77" spans="1:5" ht="12" thickBot="1">
      <c r="A77" s="68"/>
      <c r="B77" s="61" t="s">
        <v>257</v>
      </c>
      <c r="C77" s="71">
        <v>-1691486</v>
      </c>
      <c r="D77" s="72">
        <v>-285107.86000000004</v>
      </c>
      <c r="E77" s="89">
        <f t="shared" si="1"/>
        <v>0.1685546673161942</v>
      </c>
    </row>
    <row r="78" spans="1:5" ht="11.25">
      <c r="A78" s="50">
        <v>381</v>
      </c>
      <c r="B78" s="49" t="s">
        <v>258</v>
      </c>
      <c r="C78" s="13">
        <v>18460</v>
      </c>
      <c r="D78" s="20">
        <v>24731</v>
      </c>
      <c r="E78" s="89">
        <f t="shared" si="1"/>
        <v>1.3397074756229685</v>
      </c>
    </row>
    <row r="79" spans="1:5" ht="11.25">
      <c r="A79" s="50">
        <v>15</v>
      </c>
      <c r="B79" s="49" t="s">
        <v>259</v>
      </c>
      <c r="C79" s="13">
        <v>-2737029</v>
      </c>
      <c r="D79" s="20">
        <v>-1201454.99</v>
      </c>
      <c r="E79" s="89">
        <f t="shared" si="1"/>
        <v>0.43896319330193434</v>
      </c>
    </row>
    <row r="80" spans="1:5" ht="11.25">
      <c r="A80" s="50">
        <v>3502</v>
      </c>
      <c r="B80" s="49" t="s">
        <v>260</v>
      </c>
      <c r="C80" s="28">
        <v>1002719</v>
      </c>
      <c r="D80" s="20">
        <v>863532.82</v>
      </c>
      <c r="E80" s="89">
        <f t="shared" si="1"/>
        <v>0.8611912410156783</v>
      </c>
    </row>
    <row r="81" spans="1:5" ht="11.25">
      <c r="A81" s="50">
        <v>4502</v>
      </c>
      <c r="B81" s="58" t="s">
        <v>261</v>
      </c>
      <c r="C81" s="13">
        <v>-18366</v>
      </c>
      <c r="D81" s="15">
        <v>-5265.64</v>
      </c>
      <c r="E81" s="89">
        <f t="shared" si="1"/>
        <v>0.2867058695415442</v>
      </c>
    </row>
    <row r="82" spans="1:5" ht="11.25">
      <c r="A82" s="50" t="s">
        <v>262</v>
      </c>
      <c r="B82" s="62" t="s">
        <v>263</v>
      </c>
      <c r="C82" s="13">
        <v>72900</v>
      </c>
      <c r="D82" s="15">
        <v>54675</v>
      </c>
      <c r="E82" s="89">
        <f t="shared" si="1"/>
        <v>0.75</v>
      </c>
    </row>
    <row r="83" spans="1:5" ht="11.25">
      <c r="A83" s="63">
        <v>382</v>
      </c>
      <c r="B83" s="49" t="s">
        <v>264</v>
      </c>
      <c r="C83" s="73">
        <v>7560</v>
      </c>
      <c r="D83" s="74">
        <v>5000.95</v>
      </c>
      <c r="E83" s="89">
        <f t="shared" si="1"/>
        <v>0.6615013227513227</v>
      </c>
    </row>
    <row r="84" spans="1:5" ht="12" thickBot="1">
      <c r="A84" s="52">
        <v>65</v>
      </c>
      <c r="B84" s="55" t="s">
        <v>265</v>
      </c>
      <c r="C84" s="34">
        <v>-37730</v>
      </c>
      <c r="D84" s="35">
        <v>-26327</v>
      </c>
      <c r="E84" s="89">
        <f t="shared" si="1"/>
        <v>0.6977736549165121</v>
      </c>
    </row>
    <row r="85" spans="1:5" ht="12" thickBot="1">
      <c r="A85" s="66"/>
      <c r="B85" s="46" t="s">
        <v>266</v>
      </c>
      <c r="C85" s="36">
        <v>-931681</v>
      </c>
      <c r="D85" s="37">
        <v>641795.0299999996</v>
      </c>
      <c r="E85" s="89">
        <f t="shared" si="1"/>
        <v>-0.6888570551508505</v>
      </c>
    </row>
    <row r="86" spans="1:5" ht="12" thickBot="1">
      <c r="A86" s="66"/>
      <c r="B86" s="61" t="s">
        <v>329</v>
      </c>
      <c r="C86" s="75">
        <v>143836</v>
      </c>
      <c r="D86" s="76">
        <v>0</v>
      </c>
      <c r="E86" s="89">
        <f t="shared" si="1"/>
        <v>0</v>
      </c>
    </row>
    <row r="87" spans="1:5" ht="11.25">
      <c r="A87" s="69" t="s">
        <v>359</v>
      </c>
      <c r="B87" s="67" t="s">
        <v>360</v>
      </c>
      <c r="C87" s="73">
        <v>500000</v>
      </c>
      <c r="D87" s="77"/>
      <c r="E87" s="89">
        <f t="shared" si="1"/>
        <v>0</v>
      </c>
    </row>
    <row r="88" spans="1:11" ht="13.5" thickBot="1">
      <c r="A88" s="64" t="s">
        <v>330</v>
      </c>
      <c r="B88" s="65" t="s">
        <v>331</v>
      </c>
      <c r="C88" s="102">
        <v>-356164</v>
      </c>
      <c r="D88" s="78">
        <v>-302936</v>
      </c>
      <c r="E88" s="89">
        <f t="shared" si="1"/>
        <v>0.8505519929021462</v>
      </c>
      <c r="K88" s="103"/>
    </row>
    <row r="89" spans="1:5" ht="12" thickBot="1">
      <c r="A89" s="66">
        <v>1001</v>
      </c>
      <c r="B89" s="46" t="s">
        <v>272</v>
      </c>
      <c r="C89" s="75">
        <v>-787845</v>
      </c>
      <c r="D89" s="79">
        <v>342424.92</v>
      </c>
      <c r="E89" s="89">
        <f t="shared" si="1"/>
        <v>-0.4346348837652076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K47" sqref="K47"/>
    </sheetView>
  </sheetViews>
  <sheetFormatPr defaultColWidth="9.140625" defaultRowHeight="15"/>
  <cols>
    <col min="1" max="1" width="10.421875" style="2" bestFit="1" customWidth="1"/>
    <col min="2" max="2" width="11.7109375" style="2" bestFit="1" customWidth="1"/>
    <col min="3" max="3" width="42.28125" style="2" bestFit="1" customWidth="1"/>
    <col min="4" max="4" width="8.7109375" style="2" bestFit="1" customWidth="1"/>
    <col min="5" max="6" width="7.8515625" style="2" bestFit="1" customWidth="1"/>
    <col min="7" max="7" width="7.00390625" style="2" bestFit="1" customWidth="1"/>
    <col min="8" max="16384" width="9.140625" style="2" customWidth="1"/>
  </cols>
  <sheetData>
    <row r="1" spans="1:7" ht="11.2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6" t="s">
        <v>6</v>
      </c>
    </row>
    <row r="2" spans="2:7" ht="11.25">
      <c r="B2" s="2" t="s">
        <v>293</v>
      </c>
      <c r="C2" s="2" t="s">
        <v>294</v>
      </c>
      <c r="D2" s="5">
        <v>72900</v>
      </c>
      <c r="E2" s="5">
        <v>54675</v>
      </c>
      <c r="F2" s="5">
        <v>18225</v>
      </c>
      <c r="G2" s="2">
        <v>75</v>
      </c>
    </row>
    <row r="3" spans="2:7" ht="11.25">
      <c r="B3" s="2" t="s">
        <v>361</v>
      </c>
      <c r="C3" s="2" t="s">
        <v>362</v>
      </c>
      <c r="D3" s="5">
        <v>500000</v>
      </c>
      <c r="E3" s="5">
        <v>0</v>
      </c>
      <c r="F3" s="5">
        <v>500000</v>
      </c>
      <c r="G3" s="2">
        <v>0</v>
      </c>
    </row>
    <row r="4" spans="2:7" ht="11.25">
      <c r="B4" s="2" t="s">
        <v>204</v>
      </c>
      <c r="C4" s="8" t="s">
        <v>211</v>
      </c>
      <c r="D4" s="5">
        <v>8941800</v>
      </c>
      <c r="E4" s="5">
        <v>7089140.38</v>
      </c>
      <c r="F4" s="5">
        <v>1852659.62</v>
      </c>
      <c r="G4" s="2">
        <v>79.28</v>
      </c>
    </row>
    <row r="5" spans="2:7" ht="11.25">
      <c r="B5" s="2" t="s">
        <v>273</v>
      </c>
      <c r="C5" s="2" t="s">
        <v>314</v>
      </c>
      <c r="D5" s="5">
        <v>4158200</v>
      </c>
      <c r="E5" s="5">
        <v>3110649.8</v>
      </c>
      <c r="F5" s="5">
        <v>1047550.2</v>
      </c>
      <c r="G5" s="2">
        <v>74.81</v>
      </c>
    </row>
    <row r="6" spans="2:7" ht="11.25">
      <c r="B6" s="2" t="s">
        <v>98</v>
      </c>
      <c r="C6" s="2" t="s">
        <v>99</v>
      </c>
      <c r="D6" s="5">
        <v>4010000</v>
      </c>
      <c r="E6" s="5">
        <v>3013231</v>
      </c>
      <c r="F6" s="5">
        <v>996769</v>
      </c>
      <c r="G6" s="2">
        <v>75.14</v>
      </c>
    </row>
    <row r="7" spans="2:7" ht="11.25">
      <c r="B7" s="2" t="s">
        <v>100</v>
      </c>
      <c r="C7" s="2" t="s">
        <v>101</v>
      </c>
      <c r="D7" s="5">
        <v>148000</v>
      </c>
      <c r="E7" s="5">
        <v>97138</v>
      </c>
      <c r="F7" s="5">
        <v>50862</v>
      </c>
      <c r="G7" s="2">
        <v>65.63</v>
      </c>
    </row>
    <row r="8" spans="2:7" ht="11.25">
      <c r="B8" s="2" t="s">
        <v>274</v>
      </c>
      <c r="C8" s="2" t="s">
        <v>275</v>
      </c>
      <c r="D8" s="5">
        <v>200</v>
      </c>
      <c r="E8" s="5">
        <v>280.8</v>
      </c>
      <c r="F8" s="5">
        <v>-80.8</v>
      </c>
      <c r="G8" s="2">
        <v>140.4</v>
      </c>
    </row>
    <row r="9" spans="2:7" ht="11.25">
      <c r="B9" s="2" t="s">
        <v>9</v>
      </c>
      <c r="C9" s="2" t="s">
        <v>332</v>
      </c>
      <c r="D9" s="5">
        <v>542455</v>
      </c>
      <c r="E9" s="5">
        <v>394552.02</v>
      </c>
      <c r="F9" s="5">
        <v>147902.98</v>
      </c>
      <c r="G9" s="2">
        <v>72.73</v>
      </c>
    </row>
    <row r="10" spans="2:7" ht="11.25">
      <c r="B10" s="2" t="s">
        <v>102</v>
      </c>
      <c r="C10" s="2" t="s">
        <v>103</v>
      </c>
      <c r="D10" s="5">
        <v>8000</v>
      </c>
      <c r="E10" s="5">
        <v>6034.95</v>
      </c>
      <c r="F10" s="5">
        <v>1965.05</v>
      </c>
      <c r="G10" s="2">
        <v>75.44</v>
      </c>
    </row>
    <row r="11" spans="2:7" ht="11.25">
      <c r="B11" s="2" t="s">
        <v>44</v>
      </c>
      <c r="C11" s="2" t="s">
        <v>104</v>
      </c>
      <c r="D11" s="5">
        <v>232000</v>
      </c>
      <c r="E11" s="5">
        <v>163565.31</v>
      </c>
      <c r="F11" s="5">
        <v>68434.69</v>
      </c>
      <c r="G11" s="2">
        <v>70.5</v>
      </c>
    </row>
    <row r="12" spans="2:7" ht="11.25">
      <c r="B12" s="2" t="s">
        <v>11</v>
      </c>
      <c r="C12" s="2" t="s">
        <v>105</v>
      </c>
      <c r="D12" s="5">
        <v>59320</v>
      </c>
      <c r="E12" s="5">
        <v>50000.95</v>
      </c>
      <c r="F12" s="5">
        <v>9319.05</v>
      </c>
      <c r="G12" s="2">
        <v>84.29</v>
      </c>
    </row>
    <row r="13" spans="2:7" ht="11.25">
      <c r="B13" s="2" t="s">
        <v>45</v>
      </c>
      <c r="C13" s="2" t="s">
        <v>106</v>
      </c>
      <c r="D13" s="5">
        <v>34000</v>
      </c>
      <c r="E13" s="5">
        <v>19034.37</v>
      </c>
      <c r="F13" s="5">
        <v>14965.63</v>
      </c>
      <c r="G13" s="2">
        <v>55.98</v>
      </c>
    </row>
    <row r="14" spans="2:7" ht="11.25">
      <c r="B14" s="2" t="s">
        <v>276</v>
      </c>
      <c r="C14" s="2" t="s">
        <v>277</v>
      </c>
      <c r="D14" s="5">
        <v>34985</v>
      </c>
      <c r="E14" s="5">
        <v>23759</v>
      </c>
      <c r="F14" s="5">
        <v>11226</v>
      </c>
      <c r="G14" s="2">
        <v>67.91</v>
      </c>
    </row>
    <row r="15" spans="2:7" ht="11.25">
      <c r="B15" s="2" t="s">
        <v>82</v>
      </c>
      <c r="C15" s="2" t="s">
        <v>107</v>
      </c>
      <c r="D15" s="5">
        <v>120250</v>
      </c>
      <c r="E15" s="5">
        <v>91772.22</v>
      </c>
      <c r="F15" s="5">
        <v>28477.78</v>
      </c>
      <c r="G15" s="2">
        <v>76.32</v>
      </c>
    </row>
    <row r="16" spans="2:7" ht="11.25">
      <c r="B16" s="2" t="s">
        <v>12</v>
      </c>
      <c r="C16" s="2" t="s">
        <v>108</v>
      </c>
      <c r="D16" s="5">
        <v>44300</v>
      </c>
      <c r="E16" s="5">
        <v>32714.27</v>
      </c>
      <c r="F16" s="5">
        <v>11585.73</v>
      </c>
      <c r="G16" s="2">
        <v>73.85</v>
      </c>
    </row>
    <row r="17" spans="2:7" ht="11.25">
      <c r="B17" s="2" t="s">
        <v>27</v>
      </c>
      <c r="C17" s="2" t="s">
        <v>109</v>
      </c>
      <c r="D17" s="5">
        <v>9500</v>
      </c>
      <c r="E17" s="5">
        <v>6869.07</v>
      </c>
      <c r="F17" s="5">
        <v>2630.93</v>
      </c>
      <c r="G17" s="2">
        <v>72.31</v>
      </c>
    </row>
    <row r="18" spans="2:7" ht="11.25">
      <c r="B18" s="2" t="s">
        <v>13</v>
      </c>
      <c r="C18" s="2" t="s">
        <v>110</v>
      </c>
      <c r="D18" s="5">
        <v>100</v>
      </c>
      <c r="E18" s="5">
        <v>801.88</v>
      </c>
      <c r="F18" s="5">
        <v>-701.88</v>
      </c>
      <c r="G18" s="2">
        <v>801.88</v>
      </c>
    </row>
    <row r="19" spans="2:7" ht="11.25">
      <c r="B19" s="2" t="s">
        <v>14</v>
      </c>
      <c r="C19" s="2" t="s">
        <v>383</v>
      </c>
      <c r="D19" s="5">
        <v>4193778</v>
      </c>
      <c r="E19" s="5">
        <v>3544103.71</v>
      </c>
      <c r="F19" s="5">
        <v>649674.29</v>
      </c>
      <c r="G19" s="2">
        <v>84.51</v>
      </c>
    </row>
    <row r="20" spans="2:7" ht="11.25">
      <c r="B20" s="2" t="s">
        <v>15</v>
      </c>
      <c r="C20" s="2" t="s">
        <v>111</v>
      </c>
      <c r="D20" s="5">
        <v>79831</v>
      </c>
      <c r="E20" s="5">
        <v>114894.89</v>
      </c>
      <c r="F20" s="5">
        <v>-35063.89</v>
      </c>
      <c r="G20" s="2">
        <v>143.92</v>
      </c>
    </row>
    <row r="21" spans="2:7" ht="11.25">
      <c r="B21" s="2" t="s">
        <v>20</v>
      </c>
      <c r="C21" s="2" t="s">
        <v>112</v>
      </c>
      <c r="D21" s="5">
        <v>1002719</v>
      </c>
      <c r="E21" s="5">
        <v>863532.82</v>
      </c>
      <c r="F21" s="5">
        <v>139186.18</v>
      </c>
      <c r="G21" s="2">
        <v>86.12</v>
      </c>
    </row>
    <row r="22" spans="2:7" ht="11.25">
      <c r="B22" s="2" t="s">
        <v>65</v>
      </c>
      <c r="C22" s="2" t="s">
        <v>113</v>
      </c>
      <c r="D22" s="5">
        <v>3111228</v>
      </c>
      <c r="E22" s="5">
        <v>2565676</v>
      </c>
      <c r="F22" s="5">
        <v>545552</v>
      </c>
      <c r="G22" s="2">
        <v>82.47</v>
      </c>
    </row>
    <row r="23" spans="2:7" ht="11.25">
      <c r="B23" s="2" t="s">
        <v>207</v>
      </c>
      <c r="C23" s="2" t="s">
        <v>205</v>
      </c>
      <c r="D23" s="5">
        <v>3111028</v>
      </c>
      <c r="E23" s="5">
        <v>2565476</v>
      </c>
      <c r="F23" s="5">
        <v>545552</v>
      </c>
      <c r="G23" s="2">
        <v>82.46</v>
      </c>
    </row>
    <row r="24" spans="2:7" ht="11.25">
      <c r="B24" s="2" t="s">
        <v>208</v>
      </c>
      <c r="C24" s="2" t="s">
        <v>209</v>
      </c>
      <c r="D24" s="5">
        <v>1077720</v>
      </c>
      <c r="E24" s="5">
        <v>862177</v>
      </c>
      <c r="F24" s="5">
        <v>215543</v>
      </c>
      <c r="G24" s="2">
        <v>80</v>
      </c>
    </row>
    <row r="25" spans="2:7" ht="11.25">
      <c r="B25" s="2" t="s">
        <v>210</v>
      </c>
      <c r="C25" s="2" t="s">
        <v>206</v>
      </c>
      <c r="D25" s="5">
        <v>1077720</v>
      </c>
      <c r="E25" s="5">
        <v>862177</v>
      </c>
      <c r="F25" s="5">
        <v>215543</v>
      </c>
      <c r="G25" s="2">
        <v>80</v>
      </c>
    </row>
    <row r="26" spans="2:7" ht="11.25">
      <c r="B26" s="2" t="s">
        <v>114</v>
      </c>
      <c r="C26" s="2" t="s">
        <v>115</v>
      </c>
      <c r="D26" s="5">
        <v>1077720</v>
      </c>
      <c r="E26" s="5">
        <v>862177</v>
      </c>
      <c r="F26" s="5">
        <v>215543</v>
      </c>
      <c r="G26" s="2">
        <v>80</v>
      </c>
    </row>
    <row r="27" spans="2:7" ht="11.25">
      <c r="B27" s="2" t="s">
        <v>316</v>
      </c>
      <c r="C27" s="2" t="s">
        <v>315</v>
      </c>
      <c r="D27" s="5">
        <v>2028658</v>
      </c>
      <c r="E27" s="5">
        <v>1697134</v>
      </c>
      <c r="F27" s="5">
        <v>331524</v>
      </c>
      <c r="G27" s="2">
        <v>83.66</v>
      </c>
    </row>
    <row r="28" spans="2:7" ht="11.25">
      <c r="B28" s="2" t="s">
        <v>317</v>
      </c>
      <c r="C28" s="2" t="s">
        <v>116</v>
      </c>
      <c r="D28" s="5">
        <v>2028658</v>
      </c>
      <c r="E28" s="5">
        <v>1697134</v>
      </c>
      <c r="F28" s="5">
        <v>331524</v>
      </c>
      <c r="G28" s="2">
        <v>83.66</v>
      </c>
    </row>
    <row r="29" spans="2:7" ht="11.25">
      <c r="B29" s="2" t="s">
        <v>318</v>
      </c>
      <c r="C29" s="2" t="s">
        <v>214</v>
      </c>
      <c r="D29" s="5">
        <v>1402768</v>
      </c>
      <c r="E29" s="5">
        <v>1122217</v>
      </c>
      <c r="F29" s="5">
        <v>280551</v>
      </c>
      <c r="G29" s="2">
        <v>80</v>
      </c>
    </row>
    <row r="30" spans="2:7" ht="11.25">
      <c r="B30" s="2" t="s">
        <v>319</v>
      </c>
      <c r="C30" s="2" t="s">
        <v>117</v>
      </c>
      <c r="D30" s="5">
        <v>221228</v>
      </c>
      <c r="E30" s="5">
        <v>190213</v>
      </c>
      <c r="F30" s="5">
        <v>31015</v>
      </c>
      <c r="G30" s="2">
        <v>85.98</v>
      </c>
    </row>
    <row r="31" spans="2:7" ht="11.25">
      <c r="B31" s="2" t="s">
        <v>320</v>
      </c>
      <c r="C31" s="2" t="s">
        <v>278</v>
      </c>
      <c r="D31" s="5">
        <v>6286</v>
      </c>
      <c r="E31" s="5">
        <v>9544</v>
      </c>
      <c r="F31" s="5">
        <v>-3258</v>
      </c>
      <c r="G31" s="2">
        <v>151.83</v>
      </c>
    </row>
    <row r="32" spans="2:7" ht="11.25">
      <c r="B32" s="2" t="s">
        <v>321</v>
      </c>
      <c r="C32" s="2" t="s">
        <v>118</v>
      </c>
      <c r="D32" s="5">
        <v>107289</v>
      </c>
      <c r="E32" s="5">
        <v>85828</v>
      </c>
      <c r="F32" s="5">
        <v>21461</v>
      </c>
      <c r="G32" s="2">
        <v>80</v>
      </c>
    </row>
    <row r="33" spans="2:7" ht="11.25">
      <c r="B33" s="2" t="s">
        <v>322</v>
      </c>
      <c r="C33" s="2" t="s">
        <v>119</v>
      </c>
      <c r="D33" s="5">
        <v>8928</v>
      </c>
      <c r="E33" s="5">
        <v>7173</v>
      </c>
      <c r="F33" s="5">
        <v>1755</v>
      </c>
      <c r="G33" s="2">
        <v>80.34</v>
      </c>
    </row>
    <row r="34" spans="2:7" ht="11.25">
      <c r="B34" s="2" t="s">
        <v>323</v>
      </c>
      <c r="C34" s="2" t="s">
        <v>215</v>
      </c>
      <c r="D34" s="5">
        <v>384</v>
      </c>
      <c r="E34" s="5">
        <v>384</v>
      </c>
      <c r="F34" s="5">
        <v>0</v>
      </c>
      <c r="G34" s="2">
        <v>100</v>
      </c>
    </row>
    <row r="35" spans="2:7" ht="11.25">
      <c r="B35" s="2" t="s">
        <v>324</v>
      </c>
      <c r="C35" s="2" t="s">
        <v>325</v>
      </c>
      <c r="D35" s="5">
        <v>281775</v>
      </c>
      <c r="E35" s="5">
        <v>281775</v>
      </c>
      <c r="F35" s="5">
        <v>0</v>
      </c>
      <c r="G35" s="2">
        <v>100</v>
      </c>
    </row>
    <row r="36" spans="2:7" ht="11.25">
      <c r="B36" s="2" t="s">
        <v>378</v>
      </c>
      <c r="C36" s="2" t="s">
        <v>377</v>
      </c>
      <c r="D36" s="5">
        <v>4650</v>
      </c>
      <c r="E36" s="5">
        <v>6165</v>
      </c>
      <c r="F36" s="5">
        <v>-1515</v>
      </c>
      <c r="G36" s="2">
        <v>132.58</v>
      </c>
    </row>
    <row r="37" spans="2:7" ht="11.25">
      <c r="B37" s="2" t="s">
        <v>364</v>
      </c>
      <c r="C37" s="2" t="s">
        <v>363</v>
      </c>
      <c r="D37" s="5">
        <v>200</v>
      </c>
      <c r="E37" s="5">
        <v>200</v>
      </c>
      <c r="F37" s="5">
        <v>0</v>
      </c>
      <c r="G37" s="2">
        <v>100</v>
      </c>
    </row>
    <row r="38" spans="2:7" ht="11.25">
      <c r="B38" s="2" t="s">
        <v>28</v>
      </c>
      <c r="C38" s="2" t="s">
        <v>120</v>
      </c>
      <c r="D38" s="5">
        <v>47367</v>
      </c>
      <c r="E38" s="5">
        <v>39834.85</v>
      </c>
      <c r="F38" s="5">
        <v>7532.15</v>
      </c>
      <c r="G38" s="2">
        <v>84.1</v>
      </c>
    </row>
    <row r="39" spans="2:7" ht="11.25">
      <c r="B39" s="2" t="s">
        <v>333</v>
      </c>
      <c r="C39" s="2" t="s">
        <v>365</v>
      </c>
      <c r="D39" s="5">
        <v>11660</v>
      </c>
      <c r="E39" s="5">
        <v>17660</v>
      </c>
      <c r="F39" s="5">
        <v>-6000</v>
      </c>
      <c r="G39" s="2">
        <v>151.46</v>
      </c>
    </row>
    <row r="40" spans="2:7" ht="11.25">
      <c r="B40" s="2" t="s">
        <v>219</v>
      </c>
      <c r="C40" s="2" t="s">
        <v>366</v>
      </c>
      <c r="D40" s="5">
        <v>0</v>
      </c>
      <c r="E40" s="5">
        <v>260</v>
      </c>
      <c r="F40" s="5">
        <v>-260</v>
      </c>
      <c r="G40" s="2">
        <v>0</v>
      </c>
    </row>
    <row r="41" spans="2:7" ht="11.25">
      <c r="B41" s="2" t="s">
        <v>367</v>
      </c>
      <c r="C41" s="2" t="s">
        <v>368</v>
      </c>
      <c r="D41" s="5">
        <v>6800</v>
      </c>
      <c r="E41" s="5">
        <v>6811</v>
      </c>
      <c r="F41" s="5">
        <v>-11</v>
      </c>
      <c r="G41" s="2">
        <v>100.16</v>
      </c>
    </row>
    <row r="42" spans="2:7" ht="11.25">
      <c r="B42" s="2" t="s">
        <v>121</v>
      </c>
      <c r="C42" s="2" t="s">
        <v>122</v>
      </c>
      <c r="D42" s="5">
        <v>25000</v>
      </c>
      <c r="E42" s="5">
        <v>10083</v>
      </c>
      <c r="F42" s="5">
        <v>14917</v>
      </c>
      <c r="G42" s="2">
        <v>40.33</v>
      </c>
    </row>
    <row r="43" spans="2:7" ht="11.25">
      <c r="B43" s="2" t="s">
        <v>123</v>
      </c>
      <c r="C43" s="2" t="s">
        <v>124</v>
      </c>
      <c r="D43" s="5">
        <v>15000</v>
      </c>
      <c r="E43" s="5">
        <v>0</v>
      </c>
      <c r="F43" s="5">
        <v>15000</v>
      </c>
      <c r="G43" s="2">
        <v>0</v>
      </c>
    </row>
    <row r="44" spans="2:7" ht="11.25">
      <c r="B44" s="2" t="s">
        <v>125</v>
      </c>
      <c r="C44" s="2" t="s">
        <v>126</v>
      </c>
      <c r="D44" s="5">
        <v>10000</v>
      </c>
      <c r="E44" s="5">
        <v>10083</v>
      </c>
      <c r="F44" s="5">
        <v>-83</v>
      </c>
      <c r="G44" s="2">
        <v>100.83</v>
      </c>
    </row>
    <row r="45" spans="2:7" ht="11.25">
      <c r="B45" s="2" t="s">
        <v>127</v>
      </c>
      <c r="C45" s="2" t="s">
        <v>128</v>
      </c>
      <c r="D45" s="5">
        <v>200</v>
      </c>
      <c r="E45" s="5">
        <v>136</v>
      </c>
      <c r="F45" s="5">
        <v>64</v>
      </c>
      <c r="G45" s="2">
        <v>68</v>
      </c>
    </row>
    <row r="46" spans="2:7" ht="11.25">
      <c r="B46" s="2" t="s">
        <v>29</v>
      </c>
      <c r="C46" s="2" t="s">
        <v>129</v>
      </c>
      <c r="D46" s="5">
        <v>3707</v>
      </c>
      <c r="E46" s="5">
        <v>4884.85</v>
      </c>
      <c r="F46" s="5">
        <v>-1177.85</v>
      </c>
      <c r="G46" s="2">
        <v>131.77</v>
      </c>
    </row>
    <row r="47" spans="2:7" ht="11.25">
      <c r="B47" s="2" t="s">
        <v>295</v>
      </c>
      <c r="C47" s="2" t="s">
        <v>296</v>
      </c>
      <c r="D47" s="5">
        <v>7560</v>
      </c>
      <c r="E47" s="5">
        <v>5000.95</v>
      </c>
      <c r="F47" s="5">
        <v>2559.05</v>
      </c>
      <c r="G47" s="2">
        <v>66.15</v>
      </c>
    </row>
    <row r="48" spans="2:7" ht="11.25">
      <c r="B48" s="2" t="s">
        <v>297</v>
      </c>
      <c r="C48" s="2" t="s">
        <v>298</v>
      </c>
      <c r="D48" s="5">
        <v>7500</v>
      </c>
      <c r="E48" s="5">
        <v>4902.57</v>
      </c>
      <c r="F48" s="5">
        <v>2597.43</v>
      </c>
      <c r="G48" s="2">
        <v>65.37</v>
      </c>
    </row>
    <row r="49" spans="3:7" ht="11.25">
      <c r="C49" s="3" t="s">
        <v>369</v>
      </c>
      <c r="D49" s="4">
        <v>10510105</v>
      </c>
      <c r="E49" s="4">
        <v>7148816.33</v>
      </c>
      <c r="F49" s="4">
        <v>3361288.67</v>
      </c>
      <c r="G49" s="3">
        <v>68.02</v>
      </c>
    </row>
    <row r="51" spans="1:7" ht="11.25">
      <c r="A51" s="6" t="s">
        <v>0</v>
      </c>
      <c r="B51" s="6" t="s">
        <v>1</v>
      </c>
      <c r="C51" s="6" t="s">
        <v>2</v>
      </c>
      <c r="D51" s="7" t="s">
        <v>3</v>
      </c>
      <c r="E51" s="7" t="s">
        <v>4</v>
      </c>
      <c r="F51" s="7" t="s">
        <v>5</v>
      </c>
      <c r="G51" s="6" t="s">
        <v>6</v>
      </c>
    </row>
    <row r="52" spans="1:7" ht="11.25">
      <c r="A52" s="6" t="s">
        <v>7</v>
      </c>
      <c r="B52" s="6"/>
      <c r="C52" s="6" t="s">
        <v>8</v>
      </c>
      <c r="D52" s="7">
        <v>1100240</v>
      </c>
      <c r="E52" s="7">
        <v>873897.41</v>
      </c>
      <c r="F52" s="7">
        <v>226342.59</v>
      </c>
      <c r="G52" s="6">
        <v>79.43</v>
      </c>
    </row>
    <row r="53" spans="1:7" ht="11.25">
      <c r="A53" s="2" t="s">
        <v>7</v>
      </c>
      <c r="B53" s="2" t="s">
        <v>9</v>
      </c>
      <c r="C53" s="2" t="s">
        <v>10</v>
      </c>
      <c r="D53" s="5">
        <v>8400</v>
      </c>
      <c r="E53" s="5">
        <v>5957.58</v>
      </c>
      <c r="F53" s="5">
        <v>2442.42</v>
      </c>
      <c r="G53" s="2">
        <v>70.92</v>
      </c>
    </row>
    <row r="54" spans="1:7" ht="11.25">
      <c r="A54" s="2" t="s">
        <v>7</v>
      </c>
      <c r="B54" s="2" t="s">
        <v>14</v>
      </c>
      <c r="C54" s="2" t="s">
        <v>379</v>
      </c>
      <c r="D54" s="5">
        <v>1091840</v>
      </c>
      <c r="E54" s="5">
        <v>867939.83</v>
      </c>
      <c r="F54" s="5">
        <v>223900.17</v>
      </c>
      <c r="G54" s="2">
        <v>79.49</v>
      </c>
    </row>
    <row r="55" spans="1:7" ht="11.25">
      <c r="A55" s="6" t="s">
        <v>16</v>
      </c>
      <c r="B55" s="6"/>
      <c r="C55" s="6" t="s">
        <v>17</v>
      </c>
      <c r="D55" s="7">
        <v>11136</v>
      </c>
      <c r="E55" s="7">
        <v>8693.41</v>
      </c>
      <c r="F55" s="7">
        <v>2442.59</v>
      </c>
      <c r="G55" s="6">
        <v>78.07</v>
      </c>
    </row>
    <row r="56" spans="1:7" ht="11.25">
      <c r="A56" s="2" t="s">
        <v>16</v>
      </c>
      <c r="B56" s="2" t="s">
        <v>9</v>
      </c>
      <c r="C56" s="2" t="s">
        <v>10</v>
      </c>
      <c r="D56" s="5">
        <v>8400</v>
      </c>
      <c r="E56" s="5">
        <v>5957.58</v>
      </c>
      <c r="F56" s="5">
        <v>2442.42</v>
      </c>
      <c r="G56" s="2">
        <v>70.92</v>
      </c>
    </row>
    <row r="57" spans="1:7" ht="11.25">
      <c r="A57" s="2" t="s">
        <v>16</v>
      </c>
      <c r="B57" s="2" t="s">
        <v>14</v>
      </c>
      <c r="C57" s="2" t="s">
        <v>379</v>
      </c>
      <c r="D57" s="5">
        <v>2736</v>
      </c>
      <c r="E57" s="5">
        <v>2735.83</v>
      </c>
      <c r="F57" s="5">
        <v>0.17</v>
      </c>
      <c r="G57" s="2">
        <v>99.99</v>
      </c>
    </row>
    <row r="58" spans="1:7" ht="11.25">
      <c r="A58" s="6" t="s">
        <v>279</v>
      </c>
      <c r="B58" s="6"/>
      <c r="C58" s="6" t="s">
        <v>280</v>
      </c>
      <c r="D58" s="7">
        <v>384</v>
      </c>
      <c r="E58" s="7">
        <v>384</v>
      </c>
      <c r="F58" s="7">
        <v>0</v>
      </c>
      <c r="G58" s="6">
        <v>100</v>
      </c>
    </row>
    <row r="59" spans="1:7" ht="11.25">
      <c r="A59" s="2" t="s">
        <v>279</v>
      </c>
      <c r="B59" s="2" t="s">
        <v>14</v>
      </c>
      <c r="C59" s="2" t="s">
        <v>379</v>
      </c>
      <c r="D59" s="5">
        <v>384</v>
      </c>
      <c r="E59" s="5">
        <v>384</v>
      </c>
      <c r="F59" s="5">
        <v>0</v>
      </c>
      <c r="G59" s="2">
        <v>100</v>
      </c>
    </row>
    <row r="60" spans="1:7" ht="11.25">
      <c r="A60" s="6" t="s">
        <v>281</v>
      </c>
      <c r="B60" s="6"/>
      <c r="C60" s="6" t="s">
        <v>282</v>
      </c>
      <c r="D60" s="7">
        <v>1088720</v>
      </c>
      <c r="E60" s="7">
        <v>864820</v>
      </c>
      <c r="F60" s="7">
        <v>223900</v>
      </c>
      <c r="G60" s="6">
        <v>79.43</v>
      </c>
    </row>
    <row r="61" spans="1:7" ht="11.25">
      <c r="A61" s="2" t="s">
        <v>281</v>
      </c>
      <c r="B61" s="2" t="s">
        <v>14</v>
      </c>
      <c r="C61" s="2" t="s">
        <v>379</v>
      </c>
      <c r="D61" s="5">
        <v>1088720</v>
      </c>
      <c r="E61" s="5">
        <v>864820</v>
      </c>
      <c r="F61" s="5">
        <v>223900</v>
      </c>
      <c r="G61" s="2">
        <v>79.43</v>
      </c>
    </row>
    <row r="62" spans="1:7" ht="11.25">
      <c r="A62" s="6" t="s">
        <v>18</v>
      </c>
      <c r="B62" s="6"/>
      <c r="C62" s="6" t="s">
        <v>19</v>
      </c>
      <c r="D62" s="7">
        <v>1232230</v>
      </c>
      <c r="E62" s="7">
        <v>1087116.8</v>
      </c>
      <c r="F62" s="7">
        <v>145113.2</v>
      </c>
      <c r="G62" s="6">
        <v>88.22</v>
      </c>
    </row>
    <row r="63" spans="1:7" ht="11.25">
      <c r="A63" s="2" t="s">
        <v>18</v>
      </c>
      <c r="B63" s="2" t="s">
        <v>273</v>
      </c>
      <c r="C63" s="2" t="s">
        <v>283</v>
      </c>
      <c r="D63" s="5">
        <v>200</v>
      </c>
      <c r="E63" s="5">
        <v>280.8</v>
      </c>
      <c r="F63" s="5">
        <v>-80.8</v>
      </c>
      <c r="G63" s="2">
        <v>140.4</v>
      </c>
    </row>
    <row r="64" spans="1:7" ht="11.25">
      <c r="A64" s="2" t="s">
        <v>18</v>
      </c>
      <c r="B64" s="2" t="s">
        <v>14</v>
      </c>
      <c r="C64" s="2" t="s">
        <v>379</v>
      </c>
      <c r="D64" s="5">
        <v>1227030</v>
      </c>
      <c r="E64" s="5">
        <v>1081775</v>
      </c>
      <c r="F64" s="5">
        <v>145255</v>
      </c>
      <c r="G64" s="2">
        <v>88.16</v>
      </c>
    </row>
    <row r="65" spans="1:7" ht="11.25">
      <c r="A65" s="2" t="s">
        <v>18</v>
      </c>
      <c r="B65" s="2" t="s">
        <v>28</v>
      </c>
      <c r="C65" s="2" t="s">
        <v>382</v>
      </c>
      <c r="D65" s="5">
        <v>5000</v>
      </c>
      <c r="E65" s="5">
        <v>5061</v>
      </c>
      <c r="F65" s="5">
        <v>-61</v>
      </c>
      <c r="G65" s="2">
        <v>101.22</v>
      </c>
    </row>
    <row r="66" spans="1:7" ht="11.25">
      <c r="A66" s="6" t="s">
        <v>380</v>
      </c>
      <c r="B66" s="6"/>
      <c r="C66" s="6" t="s">
        <v>381</v>
      </c>
      <c r="D66" s="7">
        <v>500000</v>
      </c>
      <c r="E66" s="7">
        <v>500000</v>
      </c>
      <c r="F66" s="7">
        <v>0</v>
      </c>
      <c r="G66" s="6">
        <v>100</v>
      </c>
    </row>
    <row r="67" spans="1:7" ht="11.25">
      <c r="A67" s="2" t="s">
        <v>380</v>
      </c>
      <c r="B67" s="2" t="s">
        <v>14</v>
      </c>
      <c r="C67" s="2" t="s">
        <v>379</v>
      </c>
      <c r="D67" s="5">
        <v>500000</v>
      </c>
      <c r="E67" s="5">
        <v>500000</v>
      </c>
      <c r="F67" s="5">
        <v>0</v>
      </c>
      <c r="G67" s="2">
        <v>100</v>
      </c>
    </row>
    <row r="68" spans="1:7" ht="11.25">
      <c r="A68" s="6" t="s">
        <v>21</v>
      </c>
      <c r="B68" s="6"/>
      <c r="C68" s="6" t="s">
        <v>22</v>
      </c>
      <c r="D68" s="7">
        <v>727230</v>
      </c>
      <c r="E68" s="7">
        <v>582055.8</v>
      </c>
      <c r="F68" s="7">
        <v>145174.2</v>
      </c>
      <c r="G68" s="6">
        <v>80.04</v>
      </c>
    </row>
    <row r="69" spans="1:7" ht="11.25">
      <c r="A69" s="2" t="s">
        <v>21</v>
      </c>
      <c r="B69" s="2" t="s">
        <v>273</v>
      </c>
      <c r="C69" s="2" t="s">
        <v>283</v>
      </c>
      <c r="D69" s="5">
        <v>200</v>
      </c>
      <c r="E69" s="5">
        <v>280.8</v>
      </c>
      <c r="F69" s="5">
        <v>-80.8</v>
      </c>
      <c r="G69" s="2">
        <v>140.4</v>
      </c>
    </row>
    <row r="70" spans="1:7" ht="11.25">
      <c r="A70" s="2" t="s">
        <v>21</v>
      </c>
      <c r="B70" s="2" t="s">
        <v>14</v>
      </c>
      <c r="C70" s="2" t="s">
        <v>379</v>
      </c>
      <c r="D70" s="5">
        <v>727030</v>
      </c>
      <c r="E70" s="5">
        <v>581775</v>
      </c>
      <c r="F70" s="5">
        <v>145255</v>
      </c>
      <c r="G70" s="2">
        <v>80.02</v>
      </c>
    </row>
    <row r="71" spans="1:7" ht="11.25">
      <c r="A71" s="6" t="s">
        <v>23</v>
      </c>
      <c r="B71" s="6"/>
      <c r="C71" s="6" t="s">
        <v>24</v>
      </c>
      <c r="D71" s="7">
        <v>5000</v>
      </c>
      <c r="E71" s="7">
        <v>5061</v>
      </c>
      <c r="F71" s="7">
        <v>-61</v>
      </c>
      <c r="G71" s="6">
        <v>101.22</v>
      </c>
    </row>
    <row r="72" spans="1:7" ht="11.25">
      <c r="A72" s="2" t="s">
        <v>23</v>
      </c>
      <c r="B72" s="2" t="s">
        <v>28</v>
      </c>
      <c r="C72" s="2" t="s">
        <v>382</v>
      </c>
      <c r="D72" s="5">
        <v>5000</v>
      </c>
      <c r="E72" s="5">
        <v>5061</v>
      </c>
      <c r="F72" s="5">
        <v>-61</v>
      </c>
      <c r="G72" s="2">
        <v>101.22</v>
      </c>
    </row>
    <row r="73" spans="1:7" ht="11.25">
      <c r="A73" s="6" t="s">
        <v>168</v>
      </c>
      <c r="B73" s="6"/>
      <c r="C73" s="6" t="s">
        <v>169</v>
      </c>
      <c r="D73" s="7">
        <v>5896</v>
      </c>
      <c r="E73" s="7">
        <v>5896.27</v>
      </c>
      <c r="F73" s="7">
        <v>-0.27</v>
      </c>
      <c r="G73" s="6">
        <v>100</v>
      </c>
    </row>
    <row r="74" spans="1:7" ht="11.25">
      <c r="A74" s="2" t="s">
        <v>168</v>
      </c>
      <c r="B74" s="2" t="s">
        <v>14</v>
      </c>
      <c r="C74" s="2" t="s">
        <v>379</v>
      </c>
      <c r="D74" s="5">
        <v>5896</v>
      </c>
      <c r="E74" s="5">
        <v>5896.27</v>
      </c>
      <c r="F74" s="5">
        <v>-0.27</v>
      </c>
      <c r="G74" s="2">
        <v>100</v>
      </c>
    </row>
    <row r="75" spans="1:7" ht="11.25">
      <c r="A75" s="6" t="s">
        <v>170</v>
      </c>
      <c r="B75" s="6"/>
      <c r="C75" s="6" t="s">
        <v>171</v>
      </c>
      <c r="D75" s="7">
        <v>5896</v>
      </c>
      <c r="E75" s="7">
        <v>5896.27</v>
      </c>
      <c r="F75" s="7">
        <v>-0.27</v>
      </c>
      <c r="G75" s="6">
        <v>100</v>
      </c>
    </row>
    <row r="76" spans="1:7" ht="11.25">
      <c r="A76" s="2" t="s">
        <v>170</v>
      </c>
      <c r="B76" s="2" t="s">
        <v>14</v>
      </c>
      <c r="C76" s="2" t="s">
        <v>379</v>
      </c>
      <c r="D76" s="5">
        <v>5896</v>
      </c>
      <c r="E76" s="5">
        <v>5896.27</v>
      </c>
      <c r="F76" s="5">
        <v>-0.27</v>
      </c>
      <c r="G76" s="2">
        <v>100</v>
      </c>
    </row>
    <row r="77" spans="1:7" ht="11.25">
      <c r="A77" s="6" t="s">
        <v>25</v>
      </c>
      <c r="B77" s="6"/>
      <c r="C77" s="6" t="s">
        <v>26</v>
      </c>
      <c r="D77" s="7">
        <v>49076</v>
      </c>
      <c r="E77" s="7">
        <v>54241.04</v>
      </c>
      <c r="F77" s="7">
        <v>-5165.04</v>
      </c>
      <c r="G77" s="6">
        <v>110.52</v>
      </c>
    </row>
    <row r="78" spans="1:7" ht="11.25">
      <c r="A78" s="2" t="s">
        <v>25</v>
      </c>
      <c r="B78" s="2" t="s">
        <v>9</v>
      </c>
      <c r="C78" s="2" t="s">
        <v>10</v>
      </c>
      <c r="D78" s="5">
        <v>35500</v>
      </c>
      <c r="E78" s="5">
        <v>27335.57</v>
      </c>
      <c r="F78" s="5">
        <v>8164.43</v>
      </c>
      <c r="G78" s="2">
        <v>77</v>
      </c>
    </row>
    <row r="79" spans="1:7" ht="11.25">
      <c r="A79" s="2" t="s">
        <v>25</v>
      </c>
      <c r="B79" s="2" t="s">
        <v>14</v>
      </c>
      <c r="C79" s="2" t="s">
        <v>379</v>
      </c>
      <c r="D79" s="5">
        <v>0</v>
      </c>
      <c r="E79" s="5">
        <v>7069.11</v>
      </c>
      <c r="F79" s="5">
        <v>-7069.11</v>
      </c>
      <c r="G79" s="2">
        <v>0</v>
      </c>
    </row>
    <row r="80" spans="1:7" ht="11.25">
      <c r="A80" s="2" t="s">
        <v>25</v>
      </c>
      <c r="B80" s="2" t="s">
        <v>28</v>
      </c>
      <c r="C80" s="2" t="s">
        <v>382</v>
      </c>
      <c r="D80" s="5">
        <v>13576</v>
      </c>
      <c r="E80" s="5">
        <v>19836.36</v>
      </c>
      <c r="F80" s="5">
        <v>-6260.36</v>
      </c>
      <c r="G80" s="2">
        <v>146.11</v>
      </c>
    </row>
    <row r="81" spans="1:7" ht="11.25">
      <c r="A81" s="6" t="s">
        <v>30</v>
      </c>
      <c r="B81" s="6"/>
      <c r="C81" s="6" t="s">
        <v>31</v>
      </c>
      <c r="D81" s="7">
        <v>42660</v>
      </c>
      <c r="E81" s="7">
        <v>41498.39</v>
      </c>
      <c r="F81" s="7">
        <v>1161.61</v>
      </c>
      <c r="G81" s="6">
        <v>97.28</v>
      </c>
    </row>
    <row r="82" spans="1:7" ht="11.25">
      <c r="A82" s="2" t="s">
        <v>30</v>
      </c>
      <c r="B82" s="2" t="s">
        <v>9</v>
      </c>
      <c r="C82" s="2" t="s">
        <v>10</v>
      </c>
      <c r="D82" s="5">
        <v>31000</v>
      </c>
      <c r="E82" s="5">
        <v>23578.39</v>
      </c>
      <c r="F82" s="5">
        <v>7421.61</v>
      </c>
      <c r="G82" s="2">
        <v>76.06</v>
      </c>
    </row>
    <row r="83" spans="1:7" ht="11.25">
      <c r="A83" s="2" t="s">
        <v>30</v>
      </c>
      <c r="B83" s="2" t="s">
        <v>28</v>
      </c>
      <c r="C83" s="2" t="s">
        <v>382</v>
      </c>
      <c r="D83" s="5">
        <v>11660</v>
      </c>
      <c r="E83" s="5">
        <v>17920</v>
      </c>
      <c r="F83" s="5">
        <v>-6260</v>
      </c>
      <c r="G83" s="2">
        <v>153.69</v>
      </c>
    </row>
    <row r="84" spans="1:7" ht="11.25">
      <c r="A84" s="6" t="s">
        <v>32</v>
      </c>
      <c r="B84" s="6"/>
      <c r="C84" s="6" t="s">
        <v>33</v>
      </c>
      <c r="D84" s="7">
        <v>0</v>
      </c>
      <c r="E84" s="7">
        <v>6069.11</v>
      </c>
      <c r="F84" s="7">
        <v>-6069.11</v>
      </c>
      <c r="G84" s="6">
        <v>0</v>
      </c>
    </row>
    <row r="85" spans="1:7" ht="11.25">
      <c r="A85" s="2" t="s">
        <v>32</v>
      </c>
      <c r="B85" s="2" t="s">
        <v>14</v>
      </c>
      <c r="C85" s="2" t="s">
        <v>379</v>
      </c>
      <c r="D85" s="5">
        <v>0</v>
      </c>
      <c r="E85" s="5">
        <v>6069.11</v>
      </c>
      <c r="F85" s="5">
        <v>-6069.11</v>
      </c>
      <c r="G85" s="2">
        <v>0</v>
      </c>
    </row>
    <row r="86" spans="1:7" ht="11.25">
      <c r="A86" s="6" t="s">
        <v>34</v>
      </c>
      <c r="B86" s="6"/>
      <c r="C86" s="6" t="s">
        <v>35</v>
      </c>
      <c r="D86" s="7">
        <v>1916</v>
      </c>
      <c r="E86" s="7">
        <v>1916.36</v>
      </c>
      <c r="F86" s="7">
        <v>-0.36</v>
      </c>
      <c r="G86" s="6">
        <v>100.02</v>
      </c>
    </row>
    <row r="87" spans="1:7" ht="11.25">
      <c r="A87" s="2" t="s">
        <v>34</v>
      </c>
      <c r="B87" s="2" t="s">
        <v>28</v>
      </c>
      <c r="C87" s="2" t="s">
        <v>382</v>
      </c>
      <c r="D87" s="5">
        <v>1916</v>
      </c>
      <c r="E87" s="5">
        <v>1916.36</v>
      </c>
      <c r="F87" s="5">
        <v>-0.36</v>
      </c>
      <c r="G87" s="2">
        <v>100.02</v>
      </c>
    </row>
    <row r="88" spans="1:7" ht="11.25">
      <c r="A88" s="6" t="s">
        <v>337</v>
      </c>
      <c r="B88" s="6"/>
      <c r="C88" s="6" t="s">
        <v>338</v>
      </c>
      <c r="D88" s="7">
        <v>4500</v>
      </c>
      <c r="E88" s="7">
        <v>4757.18</v>
      </c>
      <c r="F88" s="7">
        <v>-257.18</v>
      </c>
      <c r="G88" s="6">
        <v>105.72</v>
      </c>
    </row>
    <row r="89" spans="1:7" ht="11.25">
      <c r="A89" s="2" t="s">
        <v>337</v>
      </c>
      <c r="B89" s="2" t="s">
        <v>9</v>
      </c>
      <c r="C89" s="2" t="s">
        <v>10</v>
      </c>
      <c r="D89" s="5">
        <v>4500</v>
      </c>
      <c r="E89" s="5">
        <v>3757.18</v>
      </c>
      <c r="F89" s="5">
        <v>742.82</v>
      </c>
      <c r="G89" s="2">
        <v>83.49</v>
      </c>
    </row>
    <row r="90" spans="1:7" ht="11.25">
      <c r="A90" s="2" t="s">
        <v>337</v>
      </c>
      <c r="B90" s="2" t="s">
        <v>14</v>
      </c>
      <c r="C90" s="2" t="s">
        <v>379</v>
      </c>
      <c r="D90" s="5">
        <v>0</v>
      </c>
      <c r="E90" s="5">
        <v>1000</v>
      </c>
      <c r="F90" s="5">
        <v>-1000</v>
      </c>
      <c r="G90" s="2">
        <v>0</v>
      </c>
    </row>
    <row r="91" spans="1:7" ht="11.25">
      <c r="A91" s="6" t="s">
        <v>216</v>
      </c>
      <c r="B91" s="6"/>
      <c r="C91" s="6" t="s">
        <v>217</v>
      </c>
      <c r="D91" s="7">
        <v>0</v>
      </c>
      <c r="E91" s="7">
        <v>1000</v>
      </c>
      <c r="F91" s="7">
        <v>-1000</v>
      </c>
      <c r="G91" s="6">
        <v>0</v>
      </c>
    </row>
    <row r="92" spans="1:7" ht="11.25">
      <c r="A92" s="2" t="s">
        <v>216</v>
      </c>
      <c r="B92" s="2" t="s">
        <v>14</v>
      </c>
      <c r="C92" s="2" t="s">
        <v>379</v>
      </c>
      <c r="D92" s="5">
        <v>0</v>
      </c>
      <c r="E92" s="5">
        <v>1000</v>
      </c>
      <c r="F92" s="5">
        <v>-1000</v>
      </c>
      <c r="G92" s="2">
        <v>0</v>
      </c>
    </row>
    <row r="93" spans="1:7" ht="11.25">
      <c r="A93" s="6" t="s">
        <v>218</v>
      </c>
      <c r="B93" s="6"/>
      <c r="C93" s="6" t="s">
        <v>60</v>
      </c>
      <c r="D93" s="7">
        <v>4500</v>
      </c>
      <c r="E93" s="7">
        <v>3757.18</v>
      </c>
      <c r="F93" s="7">
        <v>742.82</v>
      </c>
      <c r="G93" s="6">
        <v>83.49</v>
      </c>
    </row>
    <row r="94" spans="1:7" ht="11.25">
      <c r="A94" s="2" t="s">
        <v>218</v>
      </c>
      <c r="B94" s="2" t="s">
        <v>9</v>
      </c>
      <c r="C94" s="2" t="s">
        <v>10</v>
      </c>
      <c r="D94" s="5">
        <v>4500</v>
      </c>
      <c r="E94" s="5">
        <v>3757.18</v>
      </c>
      <c r="F94" s="5">
        <v>742.82</v>
      </c>
      <c r="G94" s="2">
        <v>83.49</v>
      </c>
    </row>
    <row r="95" spans="1:7" ht="11.25">
      <c r="A95" s="6" t="s">
        <v>36</v>
      </c>
      <c r="B95" s="6"/>
      <c r="C95" s="6" t="s">
        <v>37</v>
      </c>
      <c r="D95" s="7">
        <v>36185</v>
      </c>
      <c r="E95" s="7">
        <v>24659</v>
      </c>
      <c r="F95" s="7">
        <v>11526</v>
      </c>
      <c r="G95" s="6">
        <v>68.15</v>
      </c>
    </row>
    <row r="96" spans="1:7" ht="11.25">
      <c r="A96" s="2" t="s">
        <v>36</v>
      </c>
      <c r="B96" s="2" t="s">
        <v>9</v>
      </c>
      <c r="C96" s="2" t="s">
        <v>10</v>
      </c>
      <c r="D96" s="5">
        <v>36185</v>
      </c>
      <c r="E96" s="5">
        <v>24659</v>
      </c>
      <c r="F96" s="5">
        <v>11526</v>
      </c>
      <c r="G96" s="2">
        <v>68.15</v>
      </c>
    </row>
    <row r="97" spans="1:7" ht="11.25">
      <c r="A97" s="6" t="s">
        <v>38</v>
      </c>
      <c r="B97" s="6"/>
      <c r="C97" s="6" t="s">
        <v>39</v>
      </c>
      <c r="D97" s="7">
        <v>1200</v>
      </c>
      <c r="E97" s="7">
        <v>900</v>
      </c>
      <c r="F97" s="7">
        <v>300</v>
      </c>
      <c r="G97" s="6">
        <v>75</v>
      </c>
    </row>
    <row r="98" spans="1:7" ht="11.25">
      <c r="A98" s="2" t="s">
        <v>38</v>
      </c>
      <c r="B98" s="2" t="s">
        <v>9</v>
      </c>
      <c r="C98" s="2" t="s">
        <v>10</v>
      </c>
      <c r="D98" s="5">
        <v>1200</v>
      </c>
      <c r="E98" s="5">
        <v>900</v>
      </c>
      <c r="F98" s="5">
        <v>300</v>
      </c>
      <c r="G98" s="2">
        <v>75</v>
      </c>
    </row>
    <row r="99" spans="1:7" ht="11.25">
      <c r="A99" s="6" t="s">
        <v>40</v>
      </c>
      <c r="B99" s="6"/>
      <c r="C99" s="6" t="s">
        <v>41</v>
      </c>
      <c r="D99" s="7">
        <v>34985</v>
      </c>
      <c r="E99" s="7">
        <v>23759</v>
      </c>
      <c r="F99" s="7">
        <v>11226</v>
      </c>
      <c r="G99" s="6">
        <v>67.91</v>
      </c>
    </row>
    <row r="100" spans="1:7" ht="11.25">
      <c r="A100" s="2" t="s">
        <v>40</v>
      </c>
      <c r="B100" s="2" t="s">
        <v>9</v>
      </c>
      <c r="C100" s="2" t="s">
        <v>10</v>
      </c>
      <c r="D100" s="5">
        <v>34985</v>
      </c>
      <c r="E100" s="5">
        <v>23759</v>
      </c>
      <c r="F100" s="5">
        <v>11226</v>
      </c>
      <c r="G100" s="2">
        <v>67.91</v>
      </c>
    </row>
    <row r="101" spans="1:7" ht="11.25">
      <c r="A101" s="6" t="s">
        <v>42</v>
      </c>
      <c r="B101" s="6"/>
      <c r="C101" s="6" t="s">
        <v>43</v>
      </c>
      <c r="D101" s="7">
        <v>166183</v>
      </c>
      <c r="E101" s="7">
        <v>147606.63</v>
      </c>
      <c r="F101" s="7">
        <v>18576.37</v>
      </c>
      <c r="G101" s="6">
        <v>88.82</v>
      </c>
    </row>
    <row r="102" spans="1:7" ht="11.25">
      <c r="A102" s="2" t="s">
        <v>42</v>
      </c>
      <c r="B102" s="2" t="s">
        <v>9</v>
      </c>
      <c r="C102" s="2" t="s">
        <v>10</v>
      </c>
      <c r="D102" s="5">
        <v>92120</v>
      </c>
      <c r="E102" s="5">
        <v>67657.32</v>
      </c>
      <c r="F102" s="5">
        <v>24462.68</v>
      </c>
      <c r="G102" s="2">
        <v>73.44</v>
      </c>
    </row>
    <row r="103" spans="1:7" ht="11.25">
      <c r="A103" s="2" t="s">
        <v>42</v>
      </c>
      <c r="B103" s="2" t="s">
        <v>14</v>
      </c>
      <c r="C103" s="2" t="s">
        <v>379</v>
      </c>
      <c r="D103" s="5">
        <v>70857</v>
      </c>
      <c r="E103" s="5">
        <v>76572.28</v>
      </c>
      <c r="F103" s="5">
        <v>-5715.28</v>
      </c>
      <c r="G103" s="2">
        <v>108.07</v>
      </c>
    </row>
    <row r="104" spans="1:7" ht="11.25">
      <c r="A104" s="2" t="s">
        <v>42</v>
      </c>
      <c r="B104" s="2" t="s">
        <v>28</v>
      </c>
      <c r="C104" s="2" t="s">
        <v>382</v>
      </c>
      <c r="D104" s="5">
        <v>3206</v>
      </c>
      <c r="E104" s="5">
        <v>3377.03</v>
      </c>
      <c r="F104" s="5">
        <v>-171.03</v>
      </c>
      <c r="G104" s="2">
        <v>105.33</v>
      </c>
    </row>
    <row r="105" spans="1:7" ht="11.25">
      <c r="A105" s="6" t="s">
        <v>339</v>
      </c>
      <c r="B105" s="6"/>
      <c r="C105" s="6" t="s">
        <v>340</v>
      </c>
      <c r="D105" s="7">
        <v>54778</v>
      </c>
      <c r="E105" s="7">
        <v>39983.4</v>
      </c>
      <c r="F105" s="7">
        <v>14794.6</v>
      </c>
      <c r="G105" s="6">
        <v>72.99</v>
      </c>
    </row>
    <row r="106" spans="1:7" ht="11.25">
      <c r="A106" s="2" t="s">
        <v>339</v>
      </c>
      <c r="B106" s="2" t="s">
        <v>9</v>
      </c>
      <c r="C106" s="2" t="s">
        <v>10</v>
      </c>
      <c r="D106" s="5">
        <v>34000</v>
      </c>
      <c r="E106" s="5">
        <v>19034.37</v>
      </c>
      <c r="F106" s="5">
        <v>14965.63</v>
      </c>
      <c r="G106" s="2">
        <v>55.98</v>
      </c>
    </row>
    <row r="107" spans="1:7" ht="11.25">
      <c r="A107" s="2" t="s">
        <v>339</v>
      </c>
      <c r="B107" s="2" t="s">
        <v>14</v>
      </c>
      <c r="C107" s="2" t="s">
        <v>379</v>
      </c>
      <c r="D107" s="5">
        <v>19372</v>
      </c>
      <c r="E107" s="5">
        <v>19372</v>
      </c>
      <c r="F107" s="5">
        <v>0</v>
      </c>
      <c r="G107" s="2">
        <v>100</v>
      </c>
    </row>
    <row r="108" spans="1:7" ht="11.25">
      <c r="A108" s="2" t="s">
        <v>339</v>
      </c>
      <c r="B108" s="2" t="s">
        <v>28</v>
      </c>
      <c r="C108" s="2" t="s">
        <v>382</v>
      </c>
      <c r="D108" s="5">
        <v>1406</v>
      </c>
      <c r="E108" s="5">
        <v>1577.03</v>
      </c>
      <c r="F108" s="5">
        <v>-171.03</v>
      </c>
      <c r="G108" s="2">
        <v>112.16</v>
      </c>
    </row>
    <row r="109" spans="1:7" ht="11.25">
      <c r="A109" s="6" t="s">
        <v>46</v>
      </c>
      <c r="B109" s="6"/>
      <c r="C109" s="6" t="s">
        <v>47</v>
      </c>
      <c r="D109" s="7">
        <v>33406</v>
      </c>
      <c r="E109" s="7">
        <v>19550.02</v>
      </c>
      <c r="F109" s="7">
        <v>13855.98</v>
      </c>
      <c r="G109" s="6">
        <v>58.52</v>
      </c>
    </row>
    <row r="110" spans="1:7" ht="11.25">
      <c r="A110" s="2" t="s">
        <v>46</v>
      </c>
      <c r="B110" s="2" t="s">
        <v>9</v>
      </c>
      <c r="C110" s="2" t="s">
        <v>10</v>
      </c>
      <c r="D110" s="5">
        <v>32000</v>
      </c>
      <c r="E110" s="5">
        <v>17972.99</v>
      </c>
      <c r="F110" s="5">
        <v>14027.01</v>
      </c>
      <c r="G110" s="2">
        <v>56.17</v>
      </c>
    </row>
    <row r="111" spans="1:7" ht="11.25">
      <c r="A111" s="2" t="s">
        <v>46</v>
      </c>
      <c r="B111" s="2" t="s">
        <v>28</v>
      </c>
      <c r="C111" s="2" t="s">
        <v>382</v>
      </c>
      <c r="D111" s="5">
        <v>1406</v>
      </c>
      <c r="E111" s="5">
        <v>1577.03</v>
      </c>
      <c r="F111" s="5">
        <v>-171.03</v>
      </c>
      <c r="G111" s="2">
        <v>112.16</v>
      </c>
    </row>
    <row r="112" spans="1:7" ht="11.25">
      <c r="A112" s="6" t="s">
        <v>48</v>
      </c>
      <c r="B112" s="6"/>
      <c r="C112" s="6" t="s">
        <v>49</v>
      </c>
      <c r="D112" s="7">
        <v>21372</v>
      </c>
      <c r="E112" s="7">
        <v>20433.38</v>
      </c>
      <c r="F112" s="7">
        <v>938.62</v>
      </c>
      <c r="G112" s="6">
        <v>95.61</v>
      </c>
    </row>
    <row r="113" spans="1:7" ht="11.25">
      <c r="A113" s="2" t="s">
        <v>48</v>
      </c>
      <c r="B113" s="2" t="s">
        <v>9</v>
      </c>
      <c r="C113" s="2" t="s">
        <v>10</v>
      </c>
      <c r="D113" s="5">
        <v>2000</v>
      </c>
      <c r="E113" s="5">
        <v>1061.38</v>
      </c>
      <c r="F113" s="5">
        <v>938.62</v>
      </c>
      <c r="G113" s="2">
        <v>53.07</v>
      </c>
    </row>
    <row r="114" spans="1:7" ht="11.25">
      <c r="A114" s="2" t="s">
        <v>48</v>
      </c>
      <c r="B114" s="2" t="s">
        <v>14</v>
      </c>
      <c r="C114" s="2" t="s">
        <v>379</v>
      </c>
      <c r="D114" s="5">
        <v>19372</v>
      </c>
      <c r="E114" s="5">
        <v>19372</v>
      </c>
      <c r="F114" s="5">
        <v>0</v>
      </c>
      <c r="G114" s="2">
        <v>100</v>
      </c>
    </row>
    <row r="115" spans="1:7" ht="11.25">
      <c r="A115" s="6" t="s">
        <v>179</v>
      </c>
      <c r="B115" s="6"/>
      <c r="C115" s="6" t="s">
        <v>180</v>
      </c>
      <c r="D115" s="7">
        <v>5000</v>
      </c>
      <c r="E115" s="7">
        <v>5000</v>
      </c>
      <c r="F115" s="7">
        <v>0</v>
      </c>
      <c r="G115" s="6">
        <v>100</v>
      </c>
    </row>
    <row r="116" spans="1:7" ht="11.25">
      <c r="A116" s="2" t="s">
        <v>179</v>
      </c>
      <c r="B116" s="2" t="s">
        <v>14</v>
      </c>
      <c r="C116" s="2" t="s">
        <v>379</v>
      </c>
      <c r="D116" s="5">
        <v>5000</v>
      </c>
      <c r="E116" s="5">
        <v>5000</v>
      </c>
      <c r="F116" s="5">
        <v>0</v>
      </c>
      <c r="G116" s="2">
        <v>100</v>
      </c>
    </row>
    <row r="117" spans="1:7" ht="11.25">
      <c r="A117" s="6" t="s">
        <v>50</v>
      </c>
      <c r="B117" s="6"/>
      <c r="C117" s="6" t="s">
        <v>51</v>
      </c>
      <c r="D117" s="7">
        <v>30700</v>
      </c>
      <c r="E117" s="7">
        <v>24658.86</v>
      </c>
      <c r="F117" s="7">
        <v>6041.14</v>
      </c>
      <c r="G117" s="6">
        <v>80.32</v>
      </c>
    </row>
    <row r="118" spans="1:7" ht="11.25">
      <c r="A118" s="2" t="s">
        <v>50</v>
      </c>
      <c r="B118" s="2" t="s">
        <v>9</v>
      </c>
      <c r="C118" s="2" t="s">
        <v>10</v>
      </c>
      <c r="D118" s="5">
        <v>30000</v>
      </c>
      <c r="E118" s="5">
        <v>21958.86</v>
      </c>
      <c r="F118" s="5">
        <v>8041.14</v>
      </c>
      <c r="G118" s="2">
        <v>73.2</v>
      </c>
    </row>
    <row r="119" spans="1:7" ht="11.25">
      <c r="A119" s="2" t="s">
        <v>50</v>
      </c>
      <c r="B119" s="2" t="s">
        <v>14</v>
      </c>
      <c r="C119" s="2" t="s">
        <v>379</v>
      </c>
      <c r="D119" s="5">
        <v>700</v>
      </c>
      <c r="E119" s="5">
        <v>2700</v>
      </c>
      <c r="F119" s="5">
        <v>-2000</v>
      </c>
      <c r="G119" s="2">
        <v>385.71</v>
      </c>
    </row>
    <row r="120" spans="1:7" ht="11.25">
      <c r="A120" s="6" t="s">
        <v>181</v>
      </c>
      <c r="B120" s="6"/>
      <c r="C120" s="6" t="s">
        <v>182</v>
      </c>
      <c r="D120" s="7">
        <v>100</v>
      </c>
      <c r="E120" s="7">
        <v>100</v>
      </c>
      <c r="F120" s="7">
        <v>0</v>
      </c>
      <c r="G120" s="6">
        <v>100</v>
      </c>
    </row>
    <row r="121" spans="1:7" ht="11.25">
      <c r="A121" s="2" t="s">
        <v>181</v>
      </c>
      <c r="B121" s="2" t="s">
        <v>14</v>
      </c>
      <c r="C121" s="2" t="s">
        <v>379</v>
      </c>
      <c r="D121" s="5">
        <v>100</v>
      </c>
      <c r="E121" s="5">
        <v>100</v>
      </c>
      <c r="F121" s="5">
        <v>0</v>
      </c>
      <c r="G121" s="2">
        <v>100</v>
      </c>
    </row>
    <row r="122" spans="1:7" ht="11.25">
      <c r="A122" s="6" t="s">
        <v>52</v>
      </c>
      <c r="B122" s="6"/>
      <c r="C122" s="6" t="s">
        <v>53</v>
      </c>
      <c r="D122" s="7">
        <v>11350</v>
      </c>
      <c r="E122" s="7">
        <v>11935.71</v>
      </c>
      <c r="F122" s="7">
        <v>-585.71</v>
      </c>
      <c r="G122" s="6">
        <v>105.16</v>
      </c>
    </row>
    <row r="123" spans="1:7" ht="11.25">
      <c r="A123" s="2" t="s">
        <v>52</v>
      </c>
      <c r="B123" s="2" t="s">
        <v>9</v>
      </c>
      <c r="C123" s="2" t="s">
        <v>10</v>
      </c>
      <c r="D123" s="5">
        <v>8000</v>
      </c>
      <c r="E123" s="5">
        <v>6635.71</v>
      </c>
      <c r="F123" s="5">
        <v>1364.29</v>
      </c>
      <c r="G123" s="2">
        <v>82.95</v>
      </c>
    </row>
    <row r="124" spans="1:7" ht="11.25">
      <c r="A124" s="2" t="s">
        <v>52</v>
      </c>
      <c r="B124" s="2" t="s">
        <v>14</v>
      </c>
      <c r="C124" s="2" t="s">
        <v>379</v>
      </c>
      <c r="D124" s="5">
        <v>3350</v>
      </c>
      <c r="E124" s="5">
        <v>5300</v>
      </c>
      <c r="F124" s="5">
        <v>-1950</v>
      </c>
      <c r="G124" s="2">
        <v>158.21</v>
      </c>
    </row>
    <row r="125" spans="1:7" ht="11.25">
      <c r="A125" s="6" t="s">
        <v>54</v>
      </c>
      <c r="B125" s="6"/>
      <c r="C125" s="6" t="s">
        <v>55</v>
      </c>
      <c r="D125" s="7">
        <v>15185</v>
      </c>
      <c r="E125" s="7">
        <v>15082.91</v>
      </c>
      <c r="F125" s="7">
        <v>102.09</v>
      </c>
      <c r="G125" s="6">
        <v>99.33</v>
      </c>
    </row>
    <row r="126" spans="1:7" ht="11.25">
      <c r="A126" s="2" t="s">
        <v>54</v>
      </c>
      <c r="B126" s="2" t="s">
        <v>9</v>
      </c>
      <c r="C126" s="2" t="s">
        <v>10</v>
      </c>
      <c r="D126" s="5">
        <v>1000</v>
      </c>
      <c r="E126" s="5">
        <v>782.91</v>
      </c>
      <c r="F126" s="5">
        <v>217.09</v>
      </c>
      <c r="G126" s="2">
        <v>78.29</v>
      </c>
    </row>
    <row r="127" spans="1:7" ht="11.25">
      <c r="A127" s="2" t="s">
        <v>54</v>
      </c>
      <c r="B127" s="2" t="s">
        <v>14</v>
      </c>
      <c r="C127" s="2" t="s">
        <v>379</v>
      </c>
      <c r="D127" s="5">
        <v>14185</v>
      </c>
      <c r="E127" s="5">
        <v>14300</v>
      </c>
      <c r="F127" s="5">
        <v>-115</v>
      </c>
      <c r="G127" s="2">
        <v>100.81</v>
      </c>
    </row>
    <row r="128" spans="1:7" ht="11.25">
      <c r="A128" s="6" t="s">
        <v>341</v>
      </c>
      <c r="B128" s="6"/>
      <c r="C128" s="6" t="s">
        <v>342</v>
      </c>
      <c r="D128" s="7">
        <v>48450</v>
      </c>
      <c r="E128" s="7">
        <v>49555.75</v>
      </c>
      <c r="F128" s="7">
        <v>-1105.75</v>
      </c>
      <c r="G128" s="6">
        <v>102.28</v>
      </c>
    </row>
    <row r="129" spans="1:7" ht="11.25">
      <c r="A129" s="2" t="s">
        <v>341</v>
      </c>
      <c r="B129" s="2" t="s">
        <v>9</v>
      </c>
      <c r="C129" s="2" t="s">
        <v>10</v>
      </c>
      <c r="D129" s="5">
        <v>18500</v>
      </c>
      <c r="E129" s="5">
        <v>18655.47</v>
      </c>
      <c r="F129" s="5">
        <v>-155.47</v>
      </c>
      <c r="G129" s="2">
        <v>100.84</v>
      </c>
    </row>
    <row r="130" spans="1:7" ht="11.25">
      <c r="A130" s="2" t="s">
        <v>341</v>
      </c>
      <c r="B130" s="2" t="s">
        <v>14</v>
      </c>
      <c r="C130" s="2" t="s">
        <v>379</v>
      </c>
      <c r="D130" s="5">
        <v>28150</v>
      </c>
      <c r="E130" s="5">
        <v>29100.28</v>
      </c>
      <c r="F130" s="5">
        <v>-950.28</v>
      </c>
      <c r="G130" s="2">
        <v>103.38</v>
      </c>
    </row>
    <row r="131" spans="1:7" ht="11.25">
      <c r="A131" s="2" t="s">
        <v>341</v>
      </c>
      <c r="B131" s="2" t="s">
        <v>28</v>
      </c>
      <c r="C131" s="2" t="s">
        <v>382</v>
      </c>
      <c r="D131" s="5">
        <v>1800</v>
      </c>
      <c r="E131" s="5">
        <v>1800</v>
      </c>
      <c r="F131" s="5">
        <v>0</v>
      </c>
      <c r="G131" s="2">
        <v>100</v>
      </c>
    </row>
    <row r="132" spans="1:7" ht="11.25">
      <c r="A132" s="6" t="s">
        <v>56</v>
      </c>
      <c r="B132" s="6"/>
      <c r="C132" s="6" t="s">
        <v>57</v>
      </c>
      <c r="D132" s="7">
        <v>16935</v>
      </c>
      <c r="E132" s="7">
        <v>19165.25</v>
      </c>
      <c r="F132" s="7">
        <v>-2230.25</v>
      </c>
      <c r="G132" s="6">
        <v>113.17</v>
      </c>
    </row>
    <row r="133" spans="1:7" ht="11.25">
      <c r="A133" s="2" t="s">
        <v>56</v>
      </c>
      <c r="B133" s="2" t="s">
        <v>9</v>
      </c>
      <c r="C133" s="2" t="s">
        <v>10</v>
      </c>
      <c r="D133" s="5">
        <v>14000</v>
      </c>
      <c r="E133" s="5">
        <v>15279.97</v>
      </c>
      <c r="F133" s="5">
        <v>-1279.97</v>
      </c>
      <c r="G133" s="2">
        <v>109.14</v>
      </c>
    </row>
    <row r="134" spans="1:7" ht="11.25">
      <c r="A134" s="2" t="s">
        <v>56</v>
      </c>
      <c r="B134" s="2" t="s">
        <v>14</v>
      </c>
      <c r="C134" s="2" t="s">
        <v>379</v>
      </c>
      <c r="D134" s="5">
        <v>1135</v>
      </c>
      <c r="E134" s="5">
        <v>2085.28</v>
      </c>
      <c r="F134" s="5">
        <v>-950.28</v>
      </c>
      <c r="G134" s="2">
        <v>183.73</v>
      </c>
    </row>
    <row r="135" spans="1:7" ht="11.25">
      <c r="A135" s="2" t="s">
        <v>56</v>
      </c>
      <c r="B135" s="2" t="s">
        <v>28</v>
      </c>
      <c r="C135" s="2" t="s">
        <v>382</v>
      </c>
      <c r="D135" s="5">
        <v>1800</v>
      </c>
      <c r="E135" s="5">
        <v>1800</v>
      </c>
      <c r="F135" s="5">
        <v>0</v>
      </c>
      <c r="G135" s="2">
        <v>100</v>
      </c>
    </row>
    <row r="136" spans="1:7" ht="11.25">
      <c r="A136" s="6" t="s">
        <v>58</v>
      </c>
      <c r="B136" s="6"/>
      <c r="C136" s="6" t="s">
        <v>59</v>
      </c>
      <c r="D136" s="7">
        <v>31515</v>
      </c>
      <c r="E136" s="7">
        <v>30390.5</v>
      </c>
      <c r="F136" s="7">
        <v>1124.5</v>
      </c>
      <c r="G136" s="6">
        <v>96.43</v>
      </c>
    </row>
    <row r="137" spans="1:7" ht="11.25">
      <c r="A137" s="2" t="s">
        <v>58</v>
      </c>
      <c r="B137" s="2" t="s">
        <v>9</v>
      </c>
      <c r="C137" s="2" t="s">
        <v>10</v>
      </c>
      <c r="D137" s="5">
        <v>4500</v>
      </c>
      <c r="E137" s="5">
        <v>3375.5</v>
      </c>
      <c r="F137" s="5">
        <v>1124.5</v>
      </c>
      <c r="G137" s="2">
        <v>75.01</v>
      </c>
    </row>
    <row r="138" spans="1:7" ht="11.25">
      <c r="A138" s="2" t="s">
        <v>58</v>
      </c>
      <c r="B138" s="2" t="s">
        <v>14</v>
      </c>
      <c r="C138" s="2" t="s">
        <v>379</v>
      </c>
      <c r="D138" s="5">
        <v>27015</v>
      </c>
      <c r="E138" s="5">
        <v>27015</v>
      </c>
      <c r="F138" s="5">
        <v>0</v>
      </c>
      <c r="G138" s="2">
        <v>100</v>
      </c>
    </row>
    <row r="139" spans="1:7" ht="11.25">
      <c r="A139" s="6" t="s">
        <v>201</v>
      </c>
      <c r="B139" s="6"/>
      <c r="C139" s="6" t="s">
        <v>202</v>
      </c>
      <c r="D139" s="7">
        <v>120</v>
      </c>
      <c r="E139" s="7">
        <v>90</v>
      </c>
      <c r="F139" s="7">
        <v>30</v>
      </c>
      <c r="G139" s="6">
        <v>75</v>
      </c>
    </row>
    <row r="140" spans="1:7" ht="11.25">
      <c r="A140" s="2" t="s">
        <v>201</v>
      </c>
      <c r="B140" s="2" t="s">
        <v>9</v>
      </c>
      <c r="C140" s="2" t="s">
        <v>10</v>
      </c>
      <c r="D140" s="5">
        <v>120</v>
      </c>
      <c r="E140" s="5">
        <v>90</v>
      </c>
      <c r="F140" s="5">
        <v>30</v>
      </c>
      <c r="G140" s="2">
        <v>75</v>
      </c>
    </row>
    <row r="141" spans="1:7" ht="11.25">
      <c r="A141" s="6" t="s">
        <v>61</v>
      </c>
      <c r="B141" s="6"/>
      <c r="C141" s="6" t="s">
        <v>62</v>
      </c>
      <c r="D141" s="7">
        <v>500</v>
      </c>
      <c r="E141" s="7">
        <v>1200</v>
      </c>
      <c r="F141" s="7">
        <v>-700</v>
      </c>
      <c r="G141" s="6">
        <v>240</v>
      </c>
    </row>
    <row r="142" spans="1:7" ht="11.25">
      <c r="A142" s="2" t="s">
        <v>61</v>
      </c>
      <c r="B142" s="2" t="s">
        <v>9</v>
      </c>
      <c r="C142" s="2" t="s">
        <v>10</v>
      </c>
      <c r="D142" s="5">
        <v>500</v>
      </c>
      <c r="E142" s="5">
        <v>500</v>
      </c>
      <c r="F142" s="5">
        <v>0</v>
      </c>
      <c r="G142" s="2">
        <v>100</v>
      </c>
    </row>
    <row r="143" spans="1:7" ht="11.25">
      <c r="A143" s="2" t="s">
        <v>61</v>
      </c>
      <c r="B143" s="2" t="s">
        <v>14</v>
      </c>
      <c r="C143" s="2" t="s">
        <v>379</v>
      </c>
      <c r="D143" s="5">
        <v>0</v>
      </c>
      <c r="E143" s="5">
        <v>700</v>
      </c>
      <c r="F143" s="5">
        <v>-700</v>
      </c>
      <c r="G143" s="2">
        <v>0</v>
      </c>
    </row>
    <row r="144" spans="1:7" ht="11.25">
      <c r="A144" s="6" t="s">
        <v>63</v>
      </c>
      <c r="B144" s="6"/>
      <c r="C144" s="6" t="s">
        <v>64</v>
      </c>
      <c r="D144" s="7">
        <v>1802007</v>
      </c>
      <c r="E144" s="7">
        <v>1447157.97</v>
      </c>
      <c r="F144" s="7">
        <v>354849.03</v>
      </c>
      <c r="G144" s="6">
        <v>80.31</v>
      </c>
    </row>
    <row r="145" spans="1:7" ht="11.25">
      <c r="A145" s="2" t="s">
        <v>63</v>
      </c>
      <c r="B145" s="2" t="s">
        <v>9</v>
      </c>
      <c r="C145" s="2" t="s">
        <v>10</v>
      </c>
      <c r="D145" s="5">
        <v>240500</v>
      </c>
      <c r="E145" s="5">
        <v>169944.67</v>
      </c>
      <c r="F145" s="5">
        <v>70555.33</v>
      </c>
      <c r="G145" s="2">
        <v>70.66</v>
      </c>
    </row>
    <row r="146" spans="1:7" ht="11.25">
      <c r="A146" s="2" t="s">
        <v>63</v>
      </c>
      <c r="B146" s="2" t="s">
        <v>14</v>
      </c>
      <c r="C146" s="2" t="s">
        <v>379</v>
      </c>
      <c r="D146" s="5">
        <v>1561507</v>
      </c>
      <c r="E146" s="5">
        <v>1277213.3</v>
      </c>
      <c r="F146" s="5">
        <v>284293.7</v>
      </c>
      <c r="G146" s="2">
        <v>81.79</v>
      </c>
    </row>
    <row r="147" spans="1:7" ht="11.25">
      <c r="A147" s="6" t="s">
        <v>343</v>
      </c>
      <c r="B147" s="6"/>
      <c r="C147" s="6" t="s">
        <v>344</v>
      </c>
      <c r="D147" s="7">
        <v>153856</v>
      </c>
      <c r="E147" s="7">
        <v>113698.51</v>
      </c>
      <c r="F147" s="7">
        <v>40157.49</v>
      </c>
      <c r="G147" s="6">
        <v>73.9</v>
      </c>
    </row>
    <row r="148" spans="1:7" ht="11.25">
      <c r="A148" s="2" t="s">
        <v>343</v>
      </c>
      <c r="B148" s="2" t="s">
        <v>9</v>
      </c>
      <c r="C148" s="2" t="s">
        <v>10</v>
      </c>
      <c r="D148" s="5">
        <v>152000</v>
      </c>
      <c r="E148" s="5">
        <v>109070.12</v>
      </c>
      <c r="F148" s="5">
        <v>42929.88</v>
      </c>
      <c r="G148" s="2">
        <v>71.76</v>
      </c>
    </row>
    <row r="149" spans="1:7" ht="11.25">
      <c r="A149" s="2" t="s">
        <v>343</v>
      </c>
      <c r="B149" s="2" t="s">
        <v>14</v>
      </c>
      <c r="C149" s="2" t="s">
        <v>379</v>
      </c>
      <c r="D149" s="5">
        <v>1856</v>
      </c>
      <c r="E149" s="5">
        <v>4628.39</v>
      </c>
      <c r="F149" s="5">
        <v>-2772.39</v>
      </c>
      <c r="G149" s="2">
        <v>249.37</v>
      </c>
    </row>
    <row r="150" spans="1:7" ht="11.25">
      <c r="A150" s="6" t="s">
        <v>66</v>
      </c>
      <c r="B150" s="6"/>
      <c r="C150" s="6" t="s">
        <v>67</v>
      </c>
      <c r="D150" s="7">
        <v>51113</v>
      </c>
      <c r="E150" s="7">
        <v>40955.96</v>
      </c>
      <c r="F150" s="7">
        <v>10157.04</v>
      </c>
      <c r="G150" s="6">
        <v>80.13</v>
      </c>
    </row>
    <row r="151" spans="1:7" ht="11.25">
      <c r="A151" s="2" t="s">
        <v>66</v>
      </c>
      <c r="B151" s="2" t="s">
        <v>9</v>
      </c>
      <c r="C151" s="2" t="s">
        <v>10</v>
      </c>
      <c r="D151" s="5">
        <v>50000</v>
      </c>
      <c r="E151" s="5">
        <v>37070.57</v>
      </c>
      <c r="F151" s="5">
        <v>12929.43</v>
      </c>
      <c r="G151" s="2">
        <v>74.14</v>
      </c>
    </row>
    <row r="152" spans="1:7" ht="11.25">
      <c r="A152" s="2" t="s">
        <v>66</v>
      </c>
      <c r="B152" s="2" t="s">
        <v>14</v>
      </c>
      <c r="C152" s="2" t="s">
        <v>379</v>
      </c>
      <c r="D152" s="5">
        <v>1113</v>
      </c>
      <c r="E152" s="5">
        <v>3885.39</v>
      </c>
      <c r="F152" s="5">
        <v>-2772.39</v>
      </c>
      <c r="G152" s="2">
        <v>349.09</v>
      </c>
    </row>
    <row r="153" spans="1:7" ht="11.25">
      <c r="A153" s="6" t="s">
        <v>68</v>
      </c>
      <c r="B153" s="6"/>
      <c r="C153" s="6" t="s">
        <v>69</v>
      </c>
      <c r="D153" s="7">
        <v>22500</v>
      </c>
      <c r="E153" s="7">
        <v>16691.84</v>
      </c>
      <c r="F153" s="7">
        <v>5808.16</v>
      </c>
      <c r="G153" s="6">
        <v>74.19</v>
      </c>
    </row>
    <row r="154" spans="1:7" ht="11.25">
      <c r="A154" s="2" t="s">
        <v>68</v>
      </c>
      <c r="B154" s="2" t="s">
        <v>9</v>
      </c>
      <c r="C154" s="2" t="s">
        <v>10</v>
      </c>
      <c r="D154" s="5">
        <v>22000</v>
      </c>
      <c r="E154" s="5">
        <v>16191.84</v>
      </c>
      <c r="F154" s="5">
        <v>5808.16</v>
      </c>
      <c r="G154" s="2">
        <v>73.6</v>
      </c>
    </row>
    <row r="155" spans="1:7" ht="11.25">
      <c r="A155" s="2" t="s">
        <v>68</v>
      </c>
      <c r="B155" s="2" t="s">
        <v>14</v>
      </c>
      <c r="C155" s="2" t="s">
        <v>379</v>
      </c>
      <c r="D155" s="5">
        <v>500</v>
      </c>
      <c r="E155" s="5">
        <v>500</v>
      </c>
      <c r="F155" s="5">
        <v>0</v>
      </c>
      <c r="G155" s="2">
        <v>100</v>
      </c>
    </row>
    <row r="156" spans="1:7" ht="11.25">
      <c r="A156" s="6" t="s">
        <v>70</v>
      </c>
      <c r="B156" s="6"/>
      <c r="C156" s="6" t="s">
        <v>71</v>
      </c>
      <c r="D156" s="7">
        <v>80000</v>
      </c>
      <c r="E156" s="7">
        <v>55807.71</v>
      </c>
      <c r="F156" s="7">
        <v>24192.29</v>
      </c>
      <c r="G156" s="6">
        <v>69.76</v>
      </c>
    </row>
    <row r="157" spans="1:7" ht="11.25">
      <c r="A157" s="2" t="s">
        <v>70</v>
      </c>
      <c r="B157" s="2" t="s">
        <v>9</v>
      </c>
      <c r="C157" s="2" t="s">
        <v>10</v>
      </c>
      <c r="D157" s="5">
        <v>80000</v>
      </c>
      <c r="E157" s="5">
        <v>55807.71</v>
      </c>
      <c r="F157" s="5">
        <v>24192.29</v>
      </c>
      <c r="G157" s="2">
        <v>69.76</v>
      </c>
    </row>
    <row r="158" spans="1:7" ht="11.25">
      <c r="A158" s="6" t="s">
        <v>287</v>
      </c>
      <c r="B158" s="6"/>
      <c r="C158" s="6" t="s">
        <v>288</v>
      </c>
      <c r="D158" s="7">
        <v>143</v>
      </c>
      <c r="E158" s="7">
        <v>143</v>
      </c>
      <c r="F158" s="7">
        <v>0</v>
      </c>
      <c r="G158" s="6">
        <v>100</v>
      </c>
    </row>
    <row r="159" spans="1:7" ht="11.25">
      <c r="A159" s="2" t="s">
        <v>287</v>
      </c>
      <c r="B159" s="2" t="s">
        <v>14</v>
      </c>
      <c r="C159" s="2" t="s">
        <v>379</v>
      </c>
      <c r="D159" s="5">
        <v>143</v>
      </c>
      <c r="E159" s="5">
        <v>143</v>
      </c>
      <c r="F159" s="5">
        <v>0</v>
      </c>
      <c r="G159" s="2">
        <v>100</v>
      </c>
    </row>
    <row r="160" spans="1:7" ht="11.25">
      <c r="A160" s="6" t="s">
        <v>289</v>
      </c>
      <c r="B160" s="6"/>
      <c r="C160" s="6" t="s">
        <v>290</v>
      </c>
      <c r="D160" s="7">
        <v>100</v>
      </c>
      <c r="E160" s="7">
        <v>100</v>
      </c>
      <c r="F160" s="7">
        <v>0</v>
      </c>
      <c r="G160" s="6">
        <v>100</v>
      </c>
    </row>
    <row r="161" spans="1:7" ht="11.25">
      <c r="A161" s="2" t="s">
        <v>289</v>
      </c>
      <c r="B161" s="2" t="s">
        <v>14</v>
      </c>
      <c r="C161" s="2" t="s">
        <v>379</v>
      </c>
      <c r="D161" s="5">
        <v>100</v>
      </c>
      <c r="E161" s="5">
        <v>100</v>
      </c>
      <c r="F161" s="5">
        <v>0</v>
      </c>
      <c r="G161" s="2">
        <v>100</v>
      </c>
    </row>
    <row r="162" spans="1:7" ht="11.25">
      <c r="A162" s="6" t="s">
        <v>345</v>
      </c>
      <c r="B162" s="6"/>
      <c r="C162" s="6" t="s">
        <v>346</v>
      </c>
      <c r="D162" s="7">
        <v>46472</v>
      </c>
      <c r="E162" s="7">
        <v>46285.76</v>
      </c>
      <c r="F162" s="7">
        <v>186.24</v>
      </c>
      <c r="G162" s="6">
        <v>99.6</v>
      </c>
    </row>
    <row r="163" spans="1:7" ht="11.25">
      <c r="A163" s="2" t="s">
        <v>345</v>
      </c>
      <c r="B163" s="2" t="s">
        <v>9</v>
      </c>
      <c r="C163" s="2" t="s">
        <v>10</v>
      </c>
      <c r="D163" s="5">
        <v>27500</v>
      </c>
      <c r="E163" s="5">
        <v>20405.05</v>
      </c>
      <c r="F163" s="5">
        <v>7094.95</v>
      </c>
      <c r="G163" s="2">
        <v>74.2</v>
      </c>
    </row>
    <row r="164" spans="1:7" ht="11.25">
      <c r="A164" s="2" t="s">
        <v>345</v>
      </c>
      <c r="B164" s="2" t="s">
        <v>14</v>
      </c>
      <c r="C164" s="2" t="s">
        <v>379</v>
      </c>
      <c r="D164" s="5">
        <v>18972</v>
      </c>
      <c r="E164" s="5">
        <v>25880.71</v>
      </c>
      <c r="F164" s="5">
        <v>-6908.71</v>
      </c>
      <c r="G164" s="2">
        <v>136.42</v>
      </c>
    </row>
    <row r="165" spans="1:7" ht="11.25">
      <c r="A165" s="6" t="s">
        <v>74</v>
      </c>
      <c r="B165" s="6"/>
      <c r="C165" s="6" t="s">
        <v>299</v>
      </c>
      <c r="D165" s="7">
        <v>30740</v>
      </c>
      <c r="E165" s="7">
        <v>30136.77</v>
      </c>
      <c r="F165" s="7">
        <v>603.23</v>
      </c>
      <c r="G165" s="6">
        <v>98.04</v>
      </c>
    </row>
    <row r="166" spans="1:7" ht="11.25">
      <c r="A166" s="2" t="s">
        <v>74</v>
      </c>
      <c r="B166" s="2" t="s">
        <v>9</v>
      </c>
      <c r="C166" s="2" t="s">
        <v>10</v>
      </c>
      <c r="D166" s="5">
        <v>12250</v>
      </c>
      <c r="E166" s="5">
        <v>11647.06</v>
      </c>
      <c r="F166" s="5">
        <v>602.94</v>
      </c>
      <c r="G166" s="2">
        <v>95.08</v>
      </c>
    </row>
    <row r="167" spans="1:7" ht="11.25">
      <c r="A167" s="2" t="s">
        <v>74</v>
      </c>
      <c r="B167" s="2" t="s">
        <v>14</v>
      </c>
      <c r="C167" s="2" t="s">
        <v>379</v>
      </c>
      <c r="D167" s="5">
        <v>18490</v>
      </c>
      <c r="E167" s="5">
        <v>18489.71</v>
      </c>
      <c r="F167" s="5">
        <v>0.29</v>
      </c>
      <c r="G167" s="2">
        <v>100</v>
      </c>
    </row>
    <row r="168" spans="1:7" ht="11.25">
      <c r="A168" s="6" t="s">
        <v>75</v>
      </c>
      <c r="B168" s="6"/>
      <c r="C168" s="6" t="s">
        <v>300</v>
      </c>
      <c r="D168" s="7">
        <v>8343</v>
      </c>
      <c r="E168" s="7">
        <v>5205.65</v>
      </c>
      <c r="F168" s="7">
        <v>3137.35</v>
      </c>
      <c r="G168" s="6">
        <v>62.4</v>
      </c>
    </row>
    <row r="169" spans="1:7" ht="11.25">
      <c r="A169" s="2" t="s">
        <v>75</v>
      </c>
      <c r="B169" s="2" t="s">
        <v>9</v>
      </c>
      <c r="C169" s="2" t="s">
        <v>10</v>
      </c>
      <c r="D169" s="5">
        <v>8250</v>
      </c>
      <c r="E169" s="5">
        <v>5112.65</v>
      </c>
      <c r="F169" s="5">
        <v>3137.35</v>
      </c>
      <c r="G169" s="2">
        <v>61.97</v>
      </c>
    </row>
    <row r="170" spans="1:7" ht="11.25">
      <c r="A170" s="2" t="s">
        <v>75</v>
      </c>
      <c r="B170" s="2" t="s">
        <v>14</v>
      </c>
      <c r="C170" s="2" t="s">
        <v>379</v>
      </c>
      <c r="D170" s="5">
        <v>93</v>
      </c>
      <c r="E170" s="5">
        <v>93</v>
      </c>
      <c r="F170" s="5">
        <v>0</v>
      </c>
      <c r="G170" s="2">
        <v>100</v>
      </c>
    </row>
    <row r="171" spans="1:7" ht="11.25">
      <c r="A171" s="6" t="s">
        <v>301</v>
      </c>
      <c r="B171" s="6"/>
      <c r="C171" s="6" t="s">
        <v>334</v>
      </c>
      <c r="D171" s="7">
        <v>7389</v>
      </c>
      <c r="E171" s="7">
        <v>10943.34</v>
      </c>
      <c r="F171" s="7">
        <v>-3554.34</v>
      </c>
      <c r="G171" s="6">
        <v>148.1</v>
      </c>
    </row>
    <row r="172" spans="1:7" ht="11.25">
      <c r="A172" s="2" t="s">
        <v>301</v>
      </c>
      <c r="B172" s="2" t="s">
        <v>9</v>
      </c>
      <c r="C172" s="2" t="s">
        <v>10</v>
      </c>
      <c r="D172" s="5">
        <v>7000</v>
      </c>
      <c r="E172" s="5">
        <v>3645.34</v>
      </c>
      <c r="F172" s="5">
        <v>3354.66</v>
      </c>
      <c r="G172" s="2">
        <v>52.08</v>
      </c>
    </row>
    <row r="173" spans="1:7" ht="11.25">
      <c r="A173" s="2" t="s">
        <v>301</v>
      </c>
      <c r="B173" s="2" t="s">
        <v>14</v>
      </c>
      <c r="C173" s="2" t="s">
        <v>379</v>
      </c>
      <c r="D173" s="5">
        <v>389</v>
      </c>
      <c r="E173" s="5">
        <v>7298</v>
      </c>
      <c r="F173" s="5">
        <v>-6909</v>
      </c>
      <c r="G173" s="2">
        <v>1876.09</v>
      </c>
    </row>
    <row r="174" spans="1:7" ht="11.25">
      <c r="A174" s="6" t="s">
        <v>347</v>
      </c>
      <c r="B174" s="6"/>
      <c r="C174" s="6" t="s">
        <v>348</v>
      </c>
      <c r="D174" s="7">
        <v>26345</v>
      </c>
      <c r="E174" s="7">
        <v>26345</v>
      </c>
      <c r="F174" s="7">
        <v>0</v>
      </c>
      <c r="G174" s="6">
        <v>100</v>
      </c>
    </row>
    <row r="175" spans="1:7" ht="11.25">
      <c r="A175" s="2" t="s">
        <v>347</v>
      </c>
      <c r="B175" s="2" t="s">
        <v>14</v>
      </c>
      <c r="C175" s="2" t="s">
        <v>379</v>
      </c>
      <c r="D175" s="5">
        <v>26345</v>
      </c>
      <c r="E175" s="5">
        <v>26345</v>
      </c>
      <c r="F175" s="5">
        <v>0</v>
      </c>
      <c r="G175" s="2">
        <v>100</v>
      </c>
    </row>
    <row r="176" spans="1:7" ht="11.25">
      <c r="A176" s="6" t="s">
        <v>311</v>
      </c>
      <c r="B176" s="6"/>
      <c r="C176" s="6" t="s">
        <v>349</v>
      </c>
      <c r="D176" s="7">
        <v>26345</v>
      </c>
      <c r="E176" s="7">
        <v>26345</v>
      </c>
      <c r="F176" s="7">
        <v>0</v>
      </c>
      <c r="G176" s="6">
        <v>100</v>
      </c>
    </row>
    <row r="177" spans="1:7" ht="11.25">
      <c r="A177" s="2" t="s">
        <v>311</v>
      </c>
      <c r="B177" s="2" t="s">
        <v>14</v>
      </c>
      <c r="C177" s="2" t="s">
        <v>379</v>
      </c>
      <c r="D177" s="5">
        <v>26345</v>
      </c>
      <c r="E177" s="5">
        <v>26345</v>
      </c>
      <c r="F177" s="5">
        <v>0</v>
      </c>
      <c r="G177" s="2">
        <v>100</v>
      </c>
    </row>
    <row r="178" spans="1:7" ht="11.25">
      <c r="A178" s="6" t="s">
        <v>350</v>
      </c>
      <c r="B178" s="6"/>
      <c r="C178" s="6" t="s">
        <v>351</v>
      </c>
      <c r="D178" s="7">
        <v>63737</v>
      </c>
      <c r="E178" s="7">
        <v>51471.5</v>
      </c>
      <c r="F178" s="7">
        <v>12265.5</v>
      </c>
      <c r="G178" s="6">
        <v>80.76</v>
      </c>
    </row>
    <row r="179" spans="1:7" ht="11.25">
      <c r="A179" s="2" t="s">
        <v>350</v>
      </c>
      <c r="B179" s="2" t="s">
        <v>9</v>
      </c>
      <c r="C179" s="2" t="s">
        <v>10</v>
      </c>
      <c r="D179" s="5">
        <v>61000</v>
      </c>
      <c r="E179" s="5">
        <v>40469.5</v>
      </c>
      <c r="F179" s="5">
        <v>20530.5</v>
      </c>
      <c r="G179" s="2">
        <v>66.34</v>
      </c>
    </row>
    <row r="180" spans="1:7" ht="11.25">
      <c r="A180" s="2" t="s">
        <v>350</v>
      </c>
      <c r="B180" s="2" t="s">
        <v>14</v>
      </c>
      <c r="C180" s="2" t="s">
        <v>379</v>
      </c>
      <c r="D180" s="5">
        <v>2737</v>
      </c>
      <c r="E180" s="5">
        <v>11002</v>
      </c>
      <c r="F180" s="5">
        <v>-8265</v>
      </c>
      <c r="G180" s="2">
        <v>401.97</v>
      </c>
    </row>
    <row r="181" spans="1:7" ht="11.25">
      <c r="A181" s="6" t="s">
        <v>76</v>
      </c>
      <c r="B181" s="6"/>
      <c r="C181" s="6" t="s">
        <v>302</v>
      </c>
      <c r="D181" s="7">
        <v>10737</v>
      </c>
      <c r="E181" s="7">
        <v>14348.34</v>
      </c>
      <c r="F181" s="7">
        <v>-3611.34</v>
      </c>
      <c r="G181" s="6">
        <v>133.63</v>
      </c>
    </row>
    <row r="182" spans="1:7" ht="11.25">
      <c r="A182" s="2" t="s">
        <v>76</v>
      </c>
      <c r="B182" s="2" t="s">
        <v>9</v>
      </c>
      <c r="C182" s="2" t="s">
        <v>10</v>
      </c>
      <c r="D182" s="5">
        <v>8000</v>
      </c>
      <c r="E182" s="5">
        <v>4761.34</v>
      </c>
      <c r="F182" s="5">
        <v>3238.66</v>
      </c>
      <c r="G182" s="2">
        <v>59.52</v>
      </c>
    </row>
    <row r="183" spans="1:7" ht="11.25">
      <c r="A183" s="2" t="s">
        <v>76</v>
      </c>
      <c r="B183" s="2" t="s">
        <v>14</v>
      </c>
      <c r="C183" s="2" t="s">
        <v>379</v>
      </c>
      <c r="D183" s="5">
        <v>2737</v>
      </c>
      <c r="E183" s="5">
        <v>9587</v>
      </c>
      <c r="F183" s="5">
        <v>-6850</v>
      </c>
      <c r="G183" s="2">
        <v>350.27</v>
      </c>
    </row>
    <row r="184" spans="1:7" ht="11.25">
      <c r="A184" s="6" t="s">
        <v>77</v>
      </c>
      <c r="B184" s="6"/>
      <c r="C184" s="6" t="s">
        <v>78</v>
      </c>
      <c r="D184" s="7">
        <v>53000</v>
      </c>
      <c r="E184" s="7">
        <v>37123.16</v>
      </c>
      <c r="F184" s="7">
        <v>15876.84</v>
      </c>
      <c r="G184" s="6">
        <v>70.04</v>
      </c>
    </row>
    <row r="185" spans="1:7" ht="11.25">
      <c r="A185" s="2" t="s">
        <v>77</v>
      </c>
      <c r="B185" s="2" t="s">
        <v>9</v>
      </c>
      <c r="C185" s="2" t="s">
        <v>10</v>
      </c>
      <c r="D185" s="5">
        <v>53000</v>
      </c>
      <c r="E185" s="5">
        <v>35708.16</v>
      </c>
      <c r="F185" s="5">
        <v>17291.84</v>
      </c>
      <c r="G185" s="2">
        <v>67.37</v>
      </c>
    </row>
    <row r="186" spans="1:7" ht="11.25">
      <c r="A186" s="2" t="s">
        <v>77</v>
      </c>
      <c r="B186" s="2" t="s">
        <v>14</v>
      </c>
      <c r="C186" s="2" t="s">
        <v>379</v>
      </c>
      <c r="D186" s="5">
        <v>0</v>
      </c>
      <c r="E186" s="5">
        <v>1415</v>
      </c>
      <c r="F186" s="5">
        <v>-1415</v>
      </c>
      <c r="G186" s="2">
        <v>0</v>
      </c>
    </row>
    <row r="187" spans="1:7" ht="11.25">
      <c r="A187" s="6" t="s">
        <v>189</v>
      </c>
      <c r="B187" s="6"/>
      <c r="C187" s="6" t="s">
        <v>118</v>
      </c>
      <c r="D187" s="7">
        <v>1500</v>
      </c>
      <c r="E187" s="7">
        <v>1172.2</v>
      </c>
      <c r="F187" s="7">
        <v>327.8</v>
      </c>
      <c r="G187" s="6">
        <v>78.15</v>
      </c>
    </row>
    <row r="188" spans="1:7" ht="11.25">
      <c r="A188" s="2" t="s">
        <v>189</v>
      </c>
      <c r="B188" s="2" t="s">
        <v>14</v>
      </c>
      <c r="C188" s="2" t="s">
        <v>379</v>
      </c>
      <c r="D188" s="5">
        <v>1500</v>
      </c>
      <c r="E188" s="5">
        <v>1172.2</v>
      </c>
      <c r="F188" s="5">
        <v>327.8</v>
      </c>
      <c r="G188" s="2">
        <v>78.15</v>
      </c>
    </row>
    <row r="189" spans="1:7" ht="11.25">
      <c r="A189" s="6" t="s">
        <v>284</v>
      </c>
      <c r="B189" s="6"/>
      <c r="C189" s="6" t="s">
        <v>190</v>
      </c>
      <c r="D189" s="7">
        <v>40</v>
      </c>
      <c r="E189" s="7">
        <v>140</v>
      </c>
      <c r="F189" s="7">
        <v>-100</v>
      </c>
      <c r="G189" s="6">
        <v>350</v>
      </c>
    </row>
    <row r="190" spans="1:7" ht="11.25">
      <c r="A190" s="2" t="s">
        <v>284</v>
      </c>
      <c r="B190" s="2" t="s">
        <v>14</v>
      </c>
      <c r="C190" s="2" t="s">
        <v>379</v>
      </c>
      <c r="D190" s="5">
        <v>40</v>
      </c>
      <c r="E190" s="5">
        <v>140</v>
      </c>
      <c r="F190" s="5">
        <v>-100</v>
      </c>
      <c r="G190" s="2">
        <v>350</v>
      </c>
    </row>
    <row r="191" spans="1:7" ht="11.25">
      <c r="A191" s="6" t="s">
        <v>285</v>
      </c>
      <c r="B191" s="6"/>
      <c r="C191" s="6" t="s">
        <v>286</v>
      </c>
      <c r="D191" s="7">
        <v>1510057</v>
      </c>
      <c r="E191" s="7">
        <v>1208045</v>
      </c>
      <c r="F191" s="7">
        <v>302012</v>
      </c>
      <c r="G191" s="6">
        <v>80</v>
      </c>
    </row>
    <row r="192" spans="1:7" ht="11.25">
      <c r="A192" s="2" t="s">
        <v>285</v>
      </c>
      <c r="B192" s="2" t="s">
        <v>14</v>
      </c>
      <c r="C192" s="2" t="s">
        <v>379</v>
      </c>
      <c r="D192" s="5">
        <v>1510057</v>
      </c>
      <c r="E192" s="5">
        <v>1208045</v>
      </c>
      <c r="F192" s="5">
        <v>302012</v>
      </c>
      <c r="G192" s="2">
        <v>80</v>
      </c>
    </row>
    <row r="193" spans="1:7" ht="11.25">
      <c r="A193" s="6" t="s">
        <v>80</v>
      </c>
      <c r="B193" s="6"/>
      <c r="C193" s="6" t="s">
        <v>81</v>
      </c>
      <c r="D193" s="7">
        <v>358398</v>
      </c>
      <c r="E193" s="7">
        <v>320605.85</v>
      </c>
      <c r="F193" s="7">
        <v>37792.15</v>
      </c>
      <c r="G193" s="6">
        <v>89.46</v>
      </c>
    </row>
    <row r="194" spans="1:7" ht="11.25">
      <c r="A194" s="2" t="s">
        <v>80</v>
      </c>
      <c r="B194" s="2" t="s">
        <v>9</v>
      </c>
      <c r="C194" s="2" t="s">
        <v>10</v>
      </c>
      <c r="D194" s="5">
        <v>121750</v>
      </c>
      <c r="E194" s="5">
        <v>92967.93</v>
      </c>
      <c r="F194" s="5">
        <v>28782.07</v>
      </c>
      <c r="G194" s="2">
        <v>76.36</v>
      </c>
    </row>
    <row r="195" spans="1:7" ht="11.25">
      <c r="A195" s="2" t="s">
        <v>80</v>
      </c>
      <c r="B195" s="2" t="s">
        <v>14</v>
      </c>
      <c r="C195" s="2" t="s">
        <v>379</v>
      </c>
      <c r="D195" s="5">
        <v>236648</v>
      </c>
      <c r="E195" s="5">
        <v>227637.92</v>
      </c>
      <c r="F195" s="5">
        <v>9010.08</v>
      </c>
      <c r="G195" s="2">
        <v>96.19</v>
      </c>
    </row>
    <row r="196" spans="1:7" ht="11.25">
      <c r="A196" s="6" t="s">
        <v>352</v>
      </c>
      <c r="B196" s="6"/>
      <c r="C196" s="6" t="s">
        <v>353</v>
      </c>
      <c r="D196" s="7">
        <v>115000</v>
      </c>
      <c r="E196" s="7">
        <v>88163.22</v>
      </c>
      <c r="F196" s="7">
        <v>26836.78</v>
      </c>
      <c r="G196" s="6">
        <v>76.66</v>
      </c>
    </row>
    <row r="197" spans="1:7" ht="11.25">
      <c r="A197" s="2" t="s">
        <v>352</v>
      </c>
      <c r="B197" s="2" t="s">
        <v>9</v>
      </c>
      <c r="C197" s="2" t="s">
        <v>10</v>
      </c>
      <c r="D197" s="5">
        <v>115000</v>
      </c>
      <c r="E197" s="5">
        <v>88163.22</v>
      </c>
      <c r="F197" s="5">
        <v>26836.78</v>
      </c>
      <c r="G197" s="2">
        <v>76.66</v>
      </c>
    </row>
    <row r="198" spans="1:7" ht="11.25">
      <c r="A198" s="6" t="s">
        <v>85</v>
      </c>
      <c r="B198" s="6"/>
      <c r="C198" s="6" t="s">
        <v>86</v>
      </c>
      <c r="D198" s="7">
        <v>115000</v>
      </c>
      <c r="E198" s="7">
        <v>88163.22</v>
      </c>
      <c r="F198" s="7">
        <v>26836.78</v>
      </c>
      <c r="G198" s="6">
        <v>76.66</v>
      </c>
    </row>
    <row r="199" spans="1:7" ht="11.25">
      <c r="A199" s="2" t="s">
        <v>85</v>
      </c>
      <c r="B199" s="2" t="s">
        <v>9</v>
      </c>
      <c r="C199" s="2" t="s">
        <v>10</v>
      </c>
      <c r="D199" s="5">
        <v>115000</v>
      </c>
      <c r="E199" s="5">
        <v>88163.22</v>
      </c>
      <c r="F199" s="5">
        <v>26836.78</v>
      </c>
      <c r="G199" s="2">
        <v>76.66</v>
      </c>
    </row>
    <row r="200" spans="1:7" ht="11.25">
      <c r="A200" s="6" t="s">
        <v>354</v>
      </c>
      <c r="B200" s="6"/>
      <c r="C200" s="6" t="s">
        <v>355</v>
      </c>
      <c r="D200" s="7">
        <v>3750</v>
      </c>
      <c r="E200" s="7">
        <v>2349</v>
      </c>
      <c r="F200" s="7">
        <v>1401</v>
      </c>
      <c r="G200" s="6">
        <v>62.64</v>
      </c>
    </row>
    <row r="201" spans="1:7" ht="11.25">
      <c r="A201" s="2" t="s">
        <v>354</v>
      </c>
      <c r="B201" s="2" t="s">
        <v>9</v>
      </c>
      <c r="C201" s="2" t="s">
        <v>10</v>
      </c>
      <c r="D201" s="5">
        <v>3750</v>
      </c>
      <c r="E201" s="5">
        <v>2349</v>
      </c>
      <c r="F201" s="5">
        <v>1401</v>
      </c>
      <c r="G201" s="2">
        <v>62.64</v>
      </c>
    </row>
    <row r="202" spans="1:7" ht="11.25">
      <c r="A202" s="6" t="s">
        <v>87</v>
      </c>
      <c r="B202" s="6"/>
      <c r="C202" s="6" t="s">
        <v>88</v>
      </c>
      <c r="D202" s="7">
        <v>3750</v>
      </c>
      <c r="E202" s="7">
        <v>2349</v>
      </c>
      <c r="F202" s="7">
        <v>1401</v>
      </c>
      <c r="G202" s="6">
        <v>62.64</v>
      </c>
    </row>
    <row r="203" spans="1:7" ht="11.25">
      <c r="A203" s="2" t="s">
        <v>87</v>
      </c>
      <c r="B203" s="2" t="s">
        <v>9</v>
      </c>
      <c r="C203" s="2" t="s">
        <v>10</v>
      </c>
      <c r="D203" s="5">
        <v>3750</v>
      </c>
      <c r="E203" s="5">
        <v>2349</v>
      </c>
      <c r="F203" s="5">
        <v>1401</v>
      </c>
      <c r="G203" s="2">
        <v>62.64</v>
      </c>
    </row>
    <row r="204" spans="1:7" ht="11.25">
      <c r="A204" s="6" t="s">
        <v>203</v>
      </c>
      <c r="B204" s="6"/>
      <c r="C204" s="6" t="s">
        <v>89</v>
      </c>
      <c r="D204" s="7">
        <v>6286</v>
      </c>
      <c r="E204" s="7">
        <v>30046</v>
      </c>
      <c r="F204" s="7">
        <v>-23760</v>
      </c>
      <c r="G204" s="6">
        <v>477.98</v>
      </c>
    </row>
    <row r="205" spans="1:7" ht="11.25">
      <c r="A205" s="2" t="s">
        <v>203</v>
      </c>
      <c r="B205" s="2" t="s">
        <v>14</v>
      </c>
      <c r="C205" s="2" t="s">
        <v>379</v>
      </c>
      <c r="D205" s="5">
        <v>6286</v>
      </c>
      <c r="E205" s="5">
        <v>30046</v>
      </c>
      <c r="F205" s="5">
        <v>-23760</v>
      </c>
      <c r="G205" s="2">
        <v>477.98</v>
      </c>
    </row>
    <row r="206" spans="1:7" ht="11.25">
      <c r="A206" s="6" t="s">
        <v>90</v>
      </c>
      <c r="B206" s="6"/>
      <c r="C206" s="6" t="s">
        <v>91</v>
      </c>
      <c r="D206" s="7">
        <v>0</v>
      </c>
      <c r="E206" s="7">
        <v>20502</v>
      </c>
      <c r="F206" s="7">
        <v>-20502</v>
      </c>
      <c r="G206" s="6">
        <v>0</v>
      </c>
    </row>
    <row r="207" spans="1:7" ht="11.25">
      <c r="A207" s="2" t="s">
        <v>90</v>
      </c>
      <c r="B207" s="2" t="s">
        <v>14</v>
      </c>
      <c r="C207" s="2" t="s">
        <v>379</v>
      </c>
      <c r="D207" s="5">
        <v>0</v>
      </c>
      <c r="E207" s="5">
        <v>20502</v>
      </c>
      <c r="F207" s="5">
        <v>-20502</v>
      </c>
      <c r="G207" s="2">
        <v>0</v>
      </c>
    </row>
    <row r="208" spans="1:7" ht="11.25">
      <c r="A208" s="6" t="s">
        <v>292</v>
      </c>
      <c r="B208" s="6"/>
      <c r="C208" s="6" t="s">
        <v>278</v>
      </c>
      <c r="D208" s="7">
        <v>6286</v>
      </c>
      <c r="E208" s="7">
        <v>9544</v>
      </c>
      <c r="F208" s="7">
        <v>-3258</v>
      </c>
      <c r="G208" s="6">
        <v>151.83</v>
      </c>
    </row>
    <row r="209" spans="1:7" ht="11.25">
      <c r="A209" s="2" t="s">
        <v>292</v>
      </c>
      <c r="B209" s="2" t="s">
        <v>14</v>
      </c>
      <c r="C209" s="2" t="s">
        <v>379</v>
      </c>
      <c r="D209" s="5">
        <v>6286</v>
      </c>
      <c r="E209" s="5">
        <v>9544</v>
      </c>
      <c r="F209" s="5">
        <v>-3258</v>
      </c>
      <c r="G209" s="2">
        <v>151.83</v>
      </c>
    </row>
    <row r="210" spans="1:7" ht="11.25">
      <c r="A210" s="6" t="s">
        <v>220</v>
      </c>
      <c r="B210" s="6"/>
      <c r="C210" s="6" t="s">
        <v>267</v>
      </c>
      <c r="D210" s="7">
        <v>3206</v>
      </c>
      <c r="E210" s="7">
        <v>2661.63</v>
      </c>
      <c r="F210" s="7">
        <v>544.37</v>
      </c>
      <c r="G210" s="6">
        <v>83.02</v>
      </c>
    </row>
    <row r="211" spans="1:7" ht="11.25">
      <c r="A211" s="2" t="s">
        <v>220</v>
      </c>
      <c r="B211" s="2" t="s">
        <v>9</v>
      </c>
      <c r="C211" s="2" t="s">
        <v>10</v>
      </c>
      <c r="D211" s="5">
        <v>3000</v>
      </c>
      <c r="E211" s="5">
        <v>2455.71</v>
      </c>
      <c r="F211" s="5">
        <v>544.29</v>
      </c>
      <c r="G211" s="2">
        <v>81.86</v>
      </c>
    </row>
    <row r="212" spans="1:7" ht="11.25">
      <c r="A212" s="2" t="s">
        <v>220</v>
      </c>
      <c r="B212" s="2" t="s">
        <v>14</v>
      </c>
      <c r="C212" s="2" t="s">
        <v>379</v>
      </c>
      <c r="D212" s="5">
        <v>206</v>
      </c>
      <c r="E212" s="5">
        <v>205.92</v>
      </c>
      <c r="F212" s="5">
        <v>0.08</v>
      </c>
      <c r="G212" s="2">
        <v>99.96</v>
      </c>
    </row>
    <row r="213" spans="1:7" ht="11.25">
      <c r="A213" s="6" t="s">
        <v>96</v>
      </c>
      <c r="B213" s="6"/>
      <c r="C213" s="6" t="s">
        <v>97</v>
      </c>
      <c r="D213" s="7">
        <v>230156</v>
      </c>
      <c r="E213" s="7">
        <v>197386</v>
      </c>
      <c r="F213" s="7">
        <v>32770</v>
      </c>
      <c r="G213" s="6">
        <v>85.76</v>
      </c>
    </row>
    <row r="214" spans="1:7" ht="11.25">
      <c r="A214" s="2" t="s">
        <v>96</v>
      </c>
      <c r="B214" s="2" t="s">
        <v>14</v>
      </c>
      <c r="C214" s="2" t="s">
        <v>379</v>
      </c>
      <c r="D214" s="5">
        <v>230156</v>
      </c>
      <c r="E214" s="5">
        <v>197386</v>
      </c>
      <c r="F214" s="5">
        <v>32770</v>
      </c>
      <c r="G214" s="2">
        <v>85.76</v>
      </c>
    </row>
    <row r="215" spans="1:7" ht="11.25">
      <c r="A215" s="6"/>
      <c r="B215" s="6"/>
      <c r="C215" s="6" t="s">
        <v>369</v>
      </c>
      <c r="D215" s="7">
        <v>4750215</v>
      </c>
      <c r="E215" s="7">
        <v>3961180.97</v>
      </c>
      <c r="F215" s="7">
        <v>789034.03</v>
      </c>
      <c r="G215" s="6">
        <v>83.39</v>
      </c>
    </row>
  </sheetData>
  <sheetProtection/>
  <autoFilter ref="A1:G215"/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9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57421875" style="2" bestFit="1" customWidth="1"/>
    <col min="2" max="2" width="8.7109375" style="2" bestFit="1" customWidth="1"/>
    <col min="3" max="3" width="37.140625" style="2" bestFit="1" customWidth="1"/>
    <col min="4" max="6" width="7.8515625" style="2" bestFit="1" customWidth="1"/>
    <col min="7" max="7" width="5.28125" style="2" bestFit="1" customWidth="1"/>
    <col min="8" max="16384" width="9.140625" style="2" customWidth="1"/>
  </cols>
  <sheetData>
    <row r="1" spans="1:7" ht="11.25">
      <c r="A1" s="6" t="s">
        <v>0</v>
      </c>
      <c r="B1" s="6" t="s">
        <v>130</v>
      </c>
      <c r="C1" s="6" t="s">
        <v>2</v>
      </c>
      <c r="D1" s="7" t="s">
        <v>3</v>
      </c>
      <c r="E1" s="7" t="s">
        <v>4</v>
      </c>
      <c r="F1" s="7" t="s">
        <v>5</v>
      </c>
      <c r="G1" s="6" t="s">
        <v>6</v>
      </c>
    </row>
    <row r="2" spans="2:7" ht="11.25">
      <c r="B2" s="2" t="s">
        <v>212</v>
      </c>
      <c r="C2" s="2" t="s">
        <v>213</v>
      </c>
      <c r="D2" s="5">
        <v>356164</v>
      </c>
      <c r="E2" s="5">
        <v>302936.11</v>
      </c>
      <c r="F2" s="5">
        <v>53227.89</v>
      </c>
      <c r="G2" s="2">
        <v>85.06</v>
      </c>
    </row>
    <row r="3" spans="2:7" ht="11.25">
      <c r="B3" s="2" t="s">
        <v>133</v>
      </c>
      <c r="C3" s="2" t="s">
        <v>134</v>
      </c>
      <c r="D3" s="5">
        <v>354136</v>
      </c>
      <c r="E3" s="5">
        <v>300907.97</v>
      </c>
      <c r="F3" s="5">
        <v>53228.03</v>
      </c>
      <c r="G3" s="2">
        <v>84.97</v>
      </c>
    </row>
    <row r="4" spans="2:7" ht="11.25">
      <c r="B4" s="2" t="s">
        <v>303</v>
      </c>
      <c r="C4" s="2" t="s">
        <v>304</v>
      </c>
      <c r="D4" s="5">
        <v>2028</v>
      </c>
      <c r="E4" s="5">
        <v>2028.14</v>
      </c>
      <c r="F4" s="5">
        <v>-0.14</v>
      </c>
      <c r="G4" s="2">
        <v>100.01</v>
      </c>
    </row>
    <row r="7" spans="2:7" ht="11.25">
      <c r="B7" s="2" t="s">
        <v>131</v>
      </c>
      <c r="C7" s="2" t="s">
        <v>132</v>
      </c>
      <c r="D7" s="5">
        <v>2737029</v>
      </c>
      <c r="E7" s="5">
        <v>1201454.99</v>
      </c>
      <c r="F7" s="5">
        <v>1535574.01</v>
      </c>
      <c r="G7" s="2">
        <v>43.9</v>
      </c>
    </row>
    <row r="8" spans="2:7" ht="11.25">
      <c r="B8" s="2" t="s">
        <v>135</v>
      </c>
      <c r="C8" s="2" t="s">
        <v>136</v>
      </c>
      <c r="D8" s="5">
        <v>689233</v>
      </c>
      <c r="E8" s="5">
        <v>494629.21</v>
      </c>
      <c r="F8" s="5">
        <v>194603.79</v>
      </c>
      <c r="G8" s="2">
        <v>71.77</v>
      </c>
    </row>
    <row r="9" spans="2:7" ht="11.25">
      <c r="B9" s="2" t="s">
        <v>137</v>
      </c>
      <c r="C9" s="2" t="s">
        <v>138</v>
      </c>
      <c r="D9" s="5">
        <v>6481089</v>
      </c>
      <c r="E9" s="5">
        <v>4782391.98</v>
      </c>
      <c r="F9" s="5">
        <v>1698697.02</v>
      </c>
      <c r="G9" s="2">
        <v>73.79</v>
      </c>
    </row>
    <row r="10" spans="2:7" ht="11.25">
      <c r="B10" s="2" t="s">
        <v>139</v>
      </c>
      <c r="C10" s="2" t="s">
        <v>140</v>
      </c>
      <c r="D10" s="5">
        <v>4276856</v>
      </c>
      <c r="E10" s="5">
        <v>3132737.04</v>
      </c>
      <c r="F10" s="5">
        <v>1144118.96</v>
      </c>
      <c r="G10" s="2">
        <v>73.25</v>
      </c>
    </row>
    <row r="11" spans="2:7" ht="11.25">
      <c r="B11" s="2" t="s">
        <v>141</v>
      </c>
      <c r="C11" s="2" t="s">
        <v>142</v>
      </c>
      <c r="D11" s="5">
        <v>2204233</v>
      </c>
      <c r="E11" s="5">
        <v>1649654.94</v>
      </c>
      <c r="F11" s="5">
        <v>554578.06</v>
      </c>
      <c r="G11" s="2">
        <v>74.84</v>
      </c>
    </row>
    <row r="12" spans="2:7" ht="11.25">
      <c r="B12" s="2" t="s">
        <v>144</v>
      </c>
      <c r="C12" s="2" t="s">
        <v>143</v>
      </c>
      <c r="D12" s="5">
        <v>46590</v>
      </c>
      <c r="E12" s="5">
        <v>28303.08</v>
      </c>
      <c r="F12" s="5">
        <v>18286.92</v>
      </c>
      <c r="G12" s="2">
        <v>60.75</v>
      </c>
    </row>
    <row r="14" spans="1:7" ht="11.25">
      <c r="A14" s="6" t="s">
        <v>0</v>
      </c>
      <c r="B14" s="6" t="s">
        <v>130</v>
      </c>
      <c r="C14" s="6" t="s">
        <v>2</v>
      </c>
      <c r="D14" s="7" t="s">
        <v>3</v>
      </c>
      <c r="E14" s="7" t="s">
        <v>4</v>
      </c>
      <c r="F14" s="7" t="s">
        <v>5</v>
      </c>
      <c r="G14" s="6" t="s">
        <v>6</v>
      </c>
    </row>
    <row r="15" spans="1:7" ht="11.25">
      <c r="A15" s="6" t="s">
        <v>7</v>
      </c>
      <c r="B15" s="6"/>
      <c r="C15" s="6" t="s">
        <v>8</v>
      </c>
      <c r="D15" s="7">
        <v>584070</v>
      </c>
      <c r="E15" s="7">
        <v>432723.98</v>
      </c>
      <c r="F15" s="7">
        <v>151346.02</v>
      </c>
      <c r="G15" s="6">
        <v>74.09</v>
      </c>
    </row>
    <row r="16" spans="1:7" ht="11.25">
      <c r="A16" s="2" t="s">
        <v>7</v>
      </c>
      <c r="B16" s="2" t="s">
        <v>135</v>
      </c>
      <c r="C16" s="2" t="s">
        <v>146</v>
      </c>
      <c r="D16" s="5">
        <v>19500</v>
      </c>
      <c r="E16" s="5">
        <v>16595.23</v>
      </c>
      <c r="F16" s="5">
        <v>2904.77</v>
      </c>
      <c r="G16" s="2">
        <v>85.1</v>
      </c>
    </row>
    <row r="17" spans="1:7" ht="11.25">
      <c r="A17" s="2" t="s">
        <v>7</v>
      </c>
      <c r="B17" s="2" t="s">
        <v>137</v>
      </c>
      <c r="C17" s="2" t="s">
        <v>147</v>
      </c>
      <c r="D17" s="5">
        <v>517980</v>
      </c>
      <c r="E17" s="5">
        <v>389295.75</v>
      </c>
      <c r="F17" s="5">
        <v>128684.25</v>
      </c>
      <c r="G17" s="2">
        <v>75.16</v>
      </c>
    </row>
    <row r="18" spans="1:7" ht="11.25">
      <c r="A18" s="2" t="s">
        <v>7</v>
      </c>
      <c r="B18" s="2" t="s">
        <v>139</v>
      </c>
      <c r="C18" s="2" t="s">
        <v>148</v>
      </c>
      <c r="D18" s="5">
        <v>385261</v>
      </c>
      <c r="E18" s="5">
        <v>289584.33</v>
      </c>
      <c r="F18" s="5">
        <v>95676.67</v>
      </c>
      <c r="G18" s="2">
        <v>75.17</v>
      </c>
    </row>
    <row r="19" spans="1:7" ht="11.25">
      <c r="A19" s="2" t="s">
        <v>7</v>
      </c>
      <c r="B19" s="2" t="s">
        <v>141</v>
      </c>
      <c r="C19" s="2" t="s">
        <v>149</v>
      </c>
      <c r="D19" s="5">
        <v>132719</v>
      </c>
      <c r="E19" s="5">
        <v>99711.42</v>
      </c>
      <c r="F19" s="5">
        <v>33007.58</v>
      </c>
      <c r="G19" s="2">
        <v>75.13</v>
      </c>
    </row>
    <row r="20" spans="1:7" ht="11.25">
      <c r="A20" s="2" t="s">
        <v>7</v>
      </c>
      <c r="B20" s="2" t="s">
        <v>144</v>
      </c>
      <c r="C20" s="2" t="s">
        <v>150</v>
      </c>
      <c r="D20" s="5">
        <v>46590</v>
      </c>
      <c r="E20" s="5">
        <v>26833</v>
      </c>
      <c r="F20" s="5">
        <v>19757</v>
      </c>
      <c r="G20" s="2">
        <v>57.59</v>
      </c>
    </row>
    <row r="21" spans="1:7" ht="11.25">
      <c r="A21" s="6" t="s">
        <v>151</v>
      </c>
      <c r="B21" s="6"/>
      <c r="C21" s="6" t="s">
        <v>152</v>
      </c>
      <c r="D21" s="7">
        <v>54690</v>
      </c>
      <c r="E21" s="7">
        <v>38400.18</v>
      </c>
      <c r="F21" s="7">
        <v>16289.82</v>
      </c>
      <c r="G21" s="6">
        <v>70.21</v>
      </c>
    </row>
    <row r="22" spans="1:7" ht="11.25">
      <c r="A22" s="2" t="s">
        <v>151</v>
      </c>
      <c r="B22" s="2" t="s">
        <v>137</v>
      </c>
      <c r="C22" s="2" t="s">
        <v>147</v>
      </c>
      <c r="D22" s="5">
        <v>54690</v>
      </c>
      <c r="E22" s="5">
        <v>38400.18</v>
      </c>
      <c r="F22" s="5">
        <v>16289.82</v>
      </c>
      <c r="G22" s="2">
        <v>70.21</v>
      </c>
    </row>
    <row r="23" spans="1:7" ht="11.25">
      <c r="A23" s="2" t="s">
        <v>151</v>
      </c>
      <c r="B23" s="2" t="s">
        <v>139</v>
      </c>
      <c r="C23" s="2" t="s">
        <v>148</v>
      </c>
      <c r="D23" s="5">
        <v>52990</v>
      </c>
      <c r="E23" s="5">
        <v>37002.44</v>
      </c>
      <c r="F23" s="5">
        <v>15987.56</v>
      </c>
      <c r="G23" s="2">
        <v>69.83</v>
      </c>
    </row>
    <row r="24" spans="1:7" ht="11.25">
      <c r="A24" s="2" t="s">
        <v>151</v>
      </c>
      <c r="B24" s="2" t="s">
        <v>141</v>
      </c>
      <c r="C24" s="2" t="s">
        <v>149</v>
      </c>
      <c r="D24" s="5">
        <v>1700</v>
      </c>
      <c r="E24" s="5">
        <v>1397.74</v>
      </c>
      <c r="F24" s="5">
        <v>302.26</v>
      </c>
      <c r="G24" s="2">
        <v>82.22</v>
      </c>
    </row>
    <row r="25" spans="1:7" ht="11.25">
      <c r="A25" s="6" t="s">
        <v>16</v>
      </c>
      <c r="B25" s="6"/>
      <c r="C25" s="6" t="s">
        <v>17</v>
      </c>
      <c r="D25" s="7">
        <v>463790</v>
      </c>
      <c r="E25" s="7">
        <v>351401.57</v>
      </c>
      <c r="F25" s="7">
        <v>112388.43</v>
      </c>
      <c r="G25" s="6">
        <v>75.77</v>
      </c>
    </row>
    <row r="26" spans="1:7" ht="11.25">
      <c r="A26" s="2" t="s">
        <v>16</v>
      </c>
      <c r="B26" s="2" t="s">
        <v>137</v>
      </c>
      <c r="C26" s="2" t="s">
        <v>147</v>
      </c>
      <c r="D26" s="5">
        <v>463290</v>
      </c>
      <c r="E26" s="5">
        <v>350895.57</v>
      </c>
      <c r="F26" s="5">
        <v>112394.43</v>
      </c>
      <c r="G26" s="2">
        <v>75.74</v>
      </c>
    </row>
    <row r="27" spans="1:7" ht="11.25">
      <c r="A27" s="2" t="s">
        <v>16</v>
      </c>
      <c r="B27" s="2" t="s">
        <v>139</v>
      </c>
      <c r="C27" s="2" t="s">
        <v>148</v>
      </c>
      <c r="D27" s="5">
        <v>332271</v>
      </c>
      <c r="E27" s="5">
        <v>252581.89</v>
      </c>
      <c r="F27" s="5">
        <v>79689.11</v>
      </c>
      <c r="G27" s="2">
        <v>76.02</v>
      </c>
    </row>
    <row r="28" spans="1:7" ht="11.25">
      <c r="A28" s="2" t="s">
        <v>16</v>
      </c>
      <c r="B28" s="2" t="s">
        <v>141</v>
      </c>
      <c r="C28" s="2" t="s">
        <v>149</v>
      </c>
      <c r="D28" s="5">
        <v>131019</v>
      </c>
      <c r="E28" s="5">
        <v>98313.68</v>
      </c>
      <c r="F28" s="5">
        <v>32705.32</v>
      </c>
      <c r="G28" s="2">
        <v>75.04</v>
      </c>
    </row>
    <row r="29" spans="1:7" ht="11.25">
      <c r="A29" s="2" t="s">
        <v>16</v>
      </c>
      <c r="B29" s="2" t="s">
        <v>144</v>
      </c>
      <c r="C29" s="2" t="s">
        <v>150</v>
      </c>
      <c r="D29" s="5">
        <v>500</v>
      </c>
      <c r="E29" s="5">
        <v>506</v>
      </c>
      <c r="F29" s="5">
        <v>-6</v>
      </c>
      <c r="G29" s="2">
        <v>101.2</v>
      </c>
    </row>
    <row r="30" spans="1:7" ht="11.25">
      <c r="A30" s="6" t="s">
        <v>153</v>
      </c>
      <c r="B30" s="6"/>
      <c r="C30" s="6" t="s">
        <v>145</v>
      </c>
      <c r="D30" s="7">
        <v>8360</v>
      </c>
      <c r="E30" s="7">
        <v>0</v>
      </c>
      <c r="F30" s="7">
        <v>8360</v>
      </c>
      <c r="G30" s="6">
        <v>0</v>
      </c>
    </row>
    <row r="31" spans="1:7" ht="11.25">
      <c r="A31" s="2" t="s">
        <v>153</v>
      </c>
      <c r="B31" s="2" t="s">
        <v>144</v>
      </c>
      <c r="C31" s="2" t="s">
        <v>150</v>
      </c>
      <c r="D31" s="5">
        <v>8360</v>
      </c>
      <c r="E31" s="5">
        <v>0</v>
      </c>
      <c r="F31" s="5">
        <v>8360</v>
      </c>
      <c r="G31" s="2">
        <v>0</v>
      </c>
    </row>
    <row r="32" spans="1:7" ht="11.25">
      <c r="A32" s="6" t="s">
        <v>154</v>
      </c>
      <c r="B32" s="6"/>
      <c r="C32" s="6" t="s">
        <v>155</v>
      </c>
      <c r="D32" s="7">
        <v>19500</v>
      </c>
      <c r="E32" s="7">
        <v>16595.23</v>
      </c>
      <c r="F32" s="7">
        <v>2904.77</v>
      </c>
      <c r="G32" s="6">
        <v>85.1</v>
      </c>
    </row>
    <row r="33" spans="1:7" ht="11.25">
      <c r="A33" s="2" t="s">
        <v>154</v>
      </c>
      <c r="B33" s="2" t="s">
        <v>135</v>
      </c>
      <c r="C33" s="2" t="s">
        <v>146</v>
      </c>
      <c r="D33" s="5">
        <v>19500</v>
      </c>
      <c r="E33" s="5">
        <v>16595.23</v>
      </c>
      <c r="F33" s="5">
        <v>2904.77</v>
      </c>
      <c r="G33" s="2">
        <v>85.1</v>
      </c>
    </row>
    <row r="34" spans="1:7" ht="11.25">
      <c r="A34" s="6" t="s">
        <v>156</v>
      </c>
      <c r="B34" s="6"/>
      <c r="C34" s="6" t="s">
        <v>157</v>
      </c>
      <c r="D34" s="7">
        <v>37730</v>
      </c>
      <c r="E34" s="7">
        <v>26327</v>
      </c>
      <c r="F34" s="7">
        <v>11403</v>
      </c>
      <c r="G34" s="6">
        <v>69.78</v>
      </c>
    </row>
    <row r="35" spans="1:7" ht="11.25">
      <c r="A35" s="2" t="s">
        <v>156</v>
      </c>
      <c r="B35" s="2" t="s">
        <v>144</v>
      </c>
      <c r="C35" s="2" t="s">
        <v>150</v>
      </c>
      <c r="D35" s="5">
        <v>37730</v>
      </c>
      <c r="E35" s="5">
        <v>26327</v>
      </c>
      <c r="F35" s="5">
        <v>11403</v>
      </c>
      <c r="G35" s="2">
        <v>69.78</v>
      </c>
    </row>
    <row r="36" spans="1:7" ht="11.25">
      <c r="A36" s="6" t="s">
        <v>158</v>
      </c>
      <c r="B36" s="6"/>
      <c r="C36" s="6" t="s">
        <v>159</v>
      </c>
      <c r="D36" s="7">
        <v>8100</v>
      </c>
      <c r="E36" s="7">
        <v>5719.55</v>
      </c>
      <c r="F36" s="7">
        <v>2380.45</v>
      </c>
      <c r="G36" s="6">
        <v>70.61</v>
      </c>
    </row>
    <row r="37" spans="1:7" ht="11.25">
      <c r="A37" s="2" t="s">
        <v>158</v>
      </c>
      <c r="B37" s="2" t="s">
        <v>137</v>
      </c>
      <c r="C37" s="2" t="s">
        <v>147</v>
      </c>
      <c r="D37" s="5">
        <v>8100</v>
      </c>
      <c r="E37" s="5">
        <v>5719.55</v>
      </c>
      <c r="F37" s="5">
        <v>2380.45</v>
      </c>
      <c r="G37" s="2">
        <v>70.61</v>
      </c>
    </row>
    <row r="38" spans="1:7" ht="11.25">
      <c r="A38" s="2" t="s">
        <v>158</v>
      </c>
      <c r="B38" s="2" t="s">
        <v>139</v>
      </c>
      <c r="C38" s="2" t="s">
        <v>148</v>
      </c>
      <c r="D38" s="5">
        <v>7600</v>
      </c>
      <c r="E38" s="5">
        <v>2344.68</v>
      </c>
      <c r="F38" s="5">
        <v>5255.32</v>
      </c>
      <c r="G38" s="2">
        <v>30.85</v>
      </c>
    </row>
    <row r="39" spans="1:7" ht="11.25">
      <c r="A39" s="2" t="s">
        <v>158</v>
      </c>
      <c r="B39" s="2" t="s">
        <v>141</v>
      </c>
      <c r="C39" s="2" t="s">
        <v>149</v>
      </c>
      <c r="D39" s="5">
        <v>500</v>
      </c>
      <c r="E39" s="5">
        <v>3374.87</v>
      </c>
      <c r="F39" s="5">
        <v>-2874.87</v>
      </c>
      <c r="G39" s="2">
        <v>674.97</v>
      </c>
    </row>
    <row r="40" spans="1:7" ht="11.25">
      <c r="A40" s="6" t="s">
        <v>160</v>
      </c>
      <c r="B40" s="6"/>
      <c r="C40" s="6" t="s">
        <v>161</v>
      </c>
      <c r="D40" s="7">
        <v>8100</v>
      </c>
      <c r="E40" s="7">
        <v>5719.55</v>
      </c>
      <c r="F40" s="7">
        <v>2380.45</v>
      </c>
      <c r="G40" s="6">
        <v>70.61</v>
      </c>
    </row>
    <row r="41" spans="1:7" ht="11.25">
      <c r="A41" s="2" t="s">
        <v>160</v>
      </c>
      <c r="B41" s="2" t="s">
        <v>137</v>
      </c>
      <c r="C41" s="2" t="s">
        <v>147</v>
      </c>
      <c r="D41" s="5">
        <v>8100</v>
      </c>
      <c r="E41" s="5">
        <v>5719.55</v>
      </c>
      <c r="F41" s="5">
        <v>2380.45</v>
      </c>
      <c r="G41" s="2">
        <v>70.61</v>
      </c>
    </row>
    <row r="42" spans="1:7" ht="11.25">
      <c r="A42" s="2" t="s">
        <v>160</v>
      </c>
      <c r="B42" s="2" t="s">
        <v>139</v>
      </c>
      <c r="C42" s="2" t="s">
        <v>148</v>
      </c>
      <c r="D42" s="5">
        <v>7600</v>
      </c>
      <c r="E42" s="5">
        <v>2344.68</v>
      </c>
      <c r="F42" s="5">
        <v>5255.32</v>
      </c>
      <c r="G42" s="2">
        <v>30.85</v>
      </c>
    </row>
    <row r="43" spans="1:7" ht="11.25">
      <c r="A43" s="2" t="s">
        <v>160</v>
      </c>
      <c r="B43" s="2" t="s">
        <v>141</v>
      </c>
      <c r="C43" s="2" t="s">
        <v>149</v>
      </c>
      <c r="D43" s="5">
        <v>500</v>
      </c>
      <c r="E43" s="5">
        <v>3374.87</v>
      </c>
      <c r="F43" s="5">
        <v>-2874.87</v>
      </c>
      <c r="G43" s="2">
        <v>674.97</v>
      </c>
    </row>
    <row r="44" spans="1:7" ht="11.25">
      <c r="A44" s="6" t="s">
        <v>18</v>
      </c>
      <c r="B44" s="6"/>
      <c r="C44" s="6" t="s">
        <v>19</v>
      </c>
      <c r="D44" s="7">
        <v>2055200</v>
      </c>
      <c r="E44" s="7">
        <v>1367550.13</v>
      </c>
      <c r="F44" s="7">
        <v>687649.87</v>
      </c>
      <c r="G44" s="6">
        <v>66.54</v>
      </c>
    </row>
    <row r="45" spans="1:7" ht="11.25">
      <c r="A45" s="2" t="s">
        <v>18</v>
      </c>
      <c r="B45" s="2" t="s">
        <v>131</v>
      </c>
      <c r="C45" s="2" t="s">
        <v>162</v>
      </c>
      <c r="D45" s="5">
        <v>1694205</v>
      </c>
      <c r="E45" s="5">
        <v>1054444.92</v>
      </c>
      <c r="F45" s="5">
        <v>639760.08</v>
      </c>
      <c r="G45" s="2">
        <v>62.24</v>
      </c>
    </row>
    <row r="46" spans="1:7" ht="11.25">
      <c r="A46" s="2" t="s">
        <v>18</v>
      </c>
      <c r="B46" s="2" t="s">
        <v>135</v>
      </c>
      <c r="C46" s="2" t="s">
        <v>146</v>
      </c>
      <c r="D46" s="5">
        <v>1000</v>
      </c>
      <c r="E46" s="5">
        <v>0</v>
      </c>
      <c r="F46" s="5">
        <v>1000</v>
      </c>
      <c r="G46" s="2">
        <v>0</v>
      </c>
    </row>
    <row r="47" spans="1:7" ht="11.25">
      <c r="A47" s="2" t="s">
        <v>18</v>
      </c>
      <c r="B47" s="2" t="s">
        <v>137</v>
      </c>
      <c r="C47" s="2" t="s">
        <v>147</v>
      </c>
      <c r="D47" s="5">
        <v>359995</v>
      </c>
      <c r="E47" s="5">
        <v>312409.21</v>
      </c>
      <c r="F47" s="5">
        <v>47585.79</v>
      </c>
      <c r="G47" s="2">
        <v>86.78</v>
      </c>
    </row>
    <row r="48" spans="1:7" ht="11.25">
      <c r="A48" s="2" t="s">
        <v>18</v>
      </c>
      <c r="B48" s="2" t="s">
        <v>139</v>
      </c>
      <c r="C48" s="2" t="s">
        <v>148</v>
      </c>
      <c r="D48" s="5">
        <v>185985</v>
      </c>
      <c r="E48" s="5">
        <v>124542.55</v>
      </c>
      <c r="F48" s="5">
        <v>61442.45</v>
      </c>
      <c r="G48" s="2">
        <v>66.96</v>
      </c>
    </row>
    <row r="49" spans="1:7" ht="11.25">
      <c r="A49" s="2" t="s">
        <v>18</v>
      </c>
      <c r="B49" s="2" t="s">
        <v>141</v>
      </c>
      <c r="C49" s="2" t="s">
        <v>149</v>
      </c>
      <c r="D49" s="5">
        <v>174010</v>
      </c>
      <c r="E49" s="5">
        <v>187866.66</v>
      </c>
      <c r="F49" s="5">
        <v>-13856.66</v>
      </c>
      <c r="G49" s="2">
        <v>107.96</v>
      </c>
    </row>
    <row r="50" spans="1:7" ht="11.25">
      <c r="A50" s="2" t="s">
        <v>18</v>
      </c>
      <c r="B50" s="2" t="s">
        <v>144</v>
      </c>
      <c r="C50" s="2" t="s">
        <v>150</v>
      </c>
      <c r="D50" s="5">
        <v>0</v>
      </c>
      <c r="E50" s="5">
        <v>696</v>
      </c>
      <c r="F50" s="5">
        <v>-696</v>
      </c>
      <c r="G50" s="2">
        <v>0</v>
      </c>
    </row>
    <row r="51" spans="1:7" ht="11.25">
      <c r="A51" s="6" t="s">
        <v>163</v>
      </c>
      <c r="B51" s="6"/>
      <c r="C51" s="6" t="s">
        <v>326</v>
      </c>
      <c r="D51" s="7">
        <v>13220</v>
      </c>
      <c r="E51" s="7">
        <v>6321.6</v>
      </c>
      <c r="F51" s="7">
        <v>6898.4</v>
      </c>
      <c r="G51" s="6">
        <v>47.82</v>
      </c>
    </row>
    <row r="52" spans="1:7" ht="11.25">
      <c r="A52" s="2" t="s">
        <v>163</v>
      </c>
      <c r="B52" s="2" t="s">
        <v>137</v>
      </c>
      <c r="C52" s="2" t="s">
        <v>147</v>
      </c>
      <c r="D52" s="5">
        <v>13220</v>
      </c>
      <c r="E52" s="5">
        <v>6321.6</v>
      </c>
      <c r="F52" s="5">
        <v>6898.4</v>
      </c>
      <c r="G52" s="2">
        <v>47.82</v>
      </c>
    </row>
    <row r="53" spans="1:7" ht="11.25">
      <c r="A53" s="2" t="s">
        <v>163</v>
      </c>
      <c r="B53" s="2" t="s">
        <v>141</v>
      </c>
      <c r="C53" s="2" t="s">
        <v>149</v>
      </c>
      <c r="D53" s="5">
        <v>13220</v>
      </c>
      <c r="E53" s="5">
        <v>6321.6</v>
      </c>
      <c r="F53" s="5">
        <v>6898.4</v>
      </c>
      <c r="G53" s="2">
        <v>47.82</v>
      </c>
    </row>
    <row r="54" spans="1:7" ht="11.25">
      <c r="A54" s="6" t="s">
        <v>164</v>
      </c>
      <c r="B54" s="6"/>
      <c r="C54" s="6" t="s">
        <v>165</v>
      </c>
      <c r="D54" s="7">
        <v>12000</v>
      </c>
      <c r="E54" s="7">
        <v>7560</v>
      </c>
      <c r="F54" s="7">
        <v>4440</v>
      </c>
      <c r="G54" s="6">
        <v>63</v>
      </c>
    </row>
    <row r="55" spans="1:7" ht="11.25">
      <c r="A55" s="2" t="s">
        <v>164</v>
      </c>
      <c r="B55" s="2" t="s">
        <v>137</v>
      </c>
      <c r="C55" s="2" t="s">
        <v>147</v>
      </c>
      <c r="D55" s="5">
        <v>12000</v>
      </c>
      <c r="E55" s="5">
        <v>7560</v>
      </c>
      <c r="F55" s="5">
        <v>4440</v>
      </c>
      <c r="G55" s="2">
        <v>63</v>
      </c>
    </row>
    <row r="56" spans="1:7" ht="11.25">
      <c r="A56" s="2" t="s">
        <v>164</v>
      </c>
      <c r="B56" s="2" t="s">
        <v>141</v>
      </c>
      <c r="C56" s="2" t="s">
        <v>149</v>
      </c>
      <c r="D56" s="5">
        <v>12000</v>
      </c>
      <c r="E56" s="5">
        <v>7560</v>
      </c>
      <c r="F56" s="5">
        <v>4440</v>
      </c>
      <c r="G56" s="2">
        <v>63</v>
      </c>
    </row>
    <row r="57" spans="1:7" ht="11.25">
      <c r="A57" s="6" t="s">
        <v>380</v>
      </c>
      <c r="B57" s="6"/>
      <c r="C57" s="6" t="s">
        <v>381</v>
      </c>
      <c r="D57" s="7">
        <v>501782</v>
      </c>
      <c r="E57" s="7">
        <v>432959.04</v>
      </c>
      <c r="F57" s="7">
        <v>68822.96</v>
      </c>
      <c r="G57" s="6">
        <v>86.28</v>
      </c>
    </row>
    <row r="58" spans="1:7" ht="11.25">
      <c r="A58" s="2" t="s">
        <v>380</v>
      </c>
      <c r="B58" s="2" t="s">
        <v>131</v>
      </c>
      <c r="C58" s="2" t="s">
        <v>162</v>
      </c>
      <c r="D58" s="5">
        <v>501782</v>
      </c>
      <c r="E58" s="5">
        <v>432959.04</v>
      </c>
      <c r="F58" s="5">
        <v>68822.96</v>
      </c>
      <c r="G58" s="2">
        <v>86.28</v>
      </c>
    </row>
    <row r="59" spans="1:7" ht="11.25">
      <c r="A59" s="6" t="s">
        <v>21</v>
      </c>
      <c r="B59" s="6"/>
      <c r="C59" s="6" t="s">
        <v>22</v>
      </c>
      <c r="D59" s="7">
        <v>887475</v>
      </c>
      <c r="E59" s="7">
        <v>387714.02</v>
      </c>
      <c r="F59" s="7">
        <v>499760.98</v>
      </c>
      <c r="G59" s="6">
        <v>43.69</v>
      </c>
    </row>
    <row r="60" spans="1:7" ht="11.25">
      <c r="A60" s="2" t="s">
        <v>21</v>
      </c>
      <c r="B60" s="2" t="s">
        <v>131</v>
      </c>
      <c r="C60" s="2" t="s">
        <v>162</v>
      </c>
      <c r="D60" s="5">
        <v>787475</v>
      </c>
      <c r="E60" s="5">
        <v>249612</v>
      </c>
      <c r="F60" s="5">
        <v>537863</v>
      </c>
      <c r="G60" s="2">
        <v>31.7</v>
      </c>
    </row>
    <row r="61" spans="1:7" ht="11.25">
      <c r="A61" s="2" t="s">
        <v>21</v>
      </c>
      <c r="B61" s="2" t="s">
        <v>137</v>
      </c>
      <c r="C61" s="2" t="s">
        <v>147</v>
      </c>
      <c r="D61" s="5">
        <v>100000</v>
      </c>
      <c r="E61" s="5">
        <v>137438.02</v>
      </c>
      <c r="F61" s="5">
        <v>-37438.02</v>
      </c>
      <c r="G61" s="2">
        <v>137.44</v>
      </c>
    </row>
    <row r="62" spans="1:7" ht="11.25">
      <c r="A62" s="2" t="s">
        <v>21</v>
      </c>
      <c r="B62" s="2" t="s">
        <v>141</v>
      </c>
      <c r="C62" s="2" t="s">
        <v>149</v>
      </c>
      <c r="D62" s="5">
        <v>100000</v>
      </c>
      <c r="E62" s="5">
        <v>137438.02</v>
      </c>
      <c r="F62" s="5">
        <v>-37438.02</v>
      </c>
      <c r="G62" s="2">
        <v>137.44</v>
      </c>
    </row>
    <row r="63" spans="1:7" ht="11.25">
      <c r="A63" s="2" t="s">
        <v>21</v>
      </c>
      <c r="B63" s="2" t="s">
        <v>144</v>
      </c>
      <c r="C63" s="2" t="s">
        <v>150</v>
      </c>
      <c r="D63" s="5">
        <v>0</v>
      </c>
      <c r="E63" s="5">
        <v>664</v>
      </c>
      <c r="F63" s="5">
        <v>-664</v>
      </c>
      <c r="G63" s="2">
        <v>0</v>
      </c>
    </row>
    <row r="64" spans="1:7" ht="11.25">
      <c r="A64" s="6" t="s">
        <v>327</v>
      </c>
      <c r="B64" s="6"/>
      <c r="C64" s="6" t="s">
        <v>328</v>
      </c>
      <c r="D64" s="7">
        <v>31500</v>
      </c>
      <c r="E64" s="7">
        <v>23583.42</v>
      </c>
      <c r="F64" s="7">
        <v>7916.58</v>
      </c>
      <c r="G64" s="6">
        <v>74.87</v>
      </c>
    </row>
    <row r="65" spans="1:7" ht="11.25">
      <c r="A65" s="2" t="s">
        <v>327</v>
      </c>
      <c r="B65" s="2" t="s">
        <v>137</v>
      </c>
      <c r="C65" s="2" t="s">
        <v>147</v>
      </c>
      <c r="D65" s="5">
        <v>31500</v>
      </c>
      <c r="E65" s="5">
        <v>23583.42</v>
      </c>
      <c r="F65" s="5">
        <v>7916.58</v>
      </c>
      <c r="G65" s="2">
        <v>74.87</v>
      </c>
    </row>
    <row r="66" spans="1:7" ht="11.25">
      <c r="A66" s="2" t="s">
        <v>327</v>
      </c>
      <c r="B66" s="2" t="s">
        <v>141</v>
      </c>
      <c r="C66" s="2" t="s">
        <v>149</v>
      </c>
      <c r="D66" s="5">
        <v>31500</v>
      </c>
      <c r="E66" s="5">
        <v>23583.42</v>
      </c>
      <c r="F66" s="5">
        <v>7916.58</v>
      </c>
      <c r="G66" s="2">
        <v>74.87</v>
      </c>
    </row>
    <row r="67" spans="1:7" ht="11.25">
      <c r="A67" s="6" t="s">
        <v>335</v>
      </c>
      <c r="B67" s="6"/>
      <c r="C67" s="6" t="s">
        <v>336</v>
      </c>
      <c r="D67" s="7">
        <v>336948</v>
      </c>
      <c r="E67" s="7">
        <v>328268.88</v>
      </c>
      <c r="F67" s="7">
        <v>8679.12</v>
      </c>
      <c r="G67" s="6">
        <v>97.42</v>
      </c>
    </row>
    <row r="68" spans="1:7" ht="11.25">
      <c r="A68" s="2" t="s">
        <v>335</v>
      </c>
      <c r="B68" s="2" t="s">
        <v>131</v>
      </c>
      <c r="C68" s="2" t="s">
        <v>162</v>
      </c>
      <c r="D68" s="5">
        <v>336948</v>
      </c>
      <c r="E68" s="5">
        <v>328268.88</v>
      </c>
      <c r="F68" s="5">
        <v>8679.12</v>
      </c>
      <c r="G68" s="2">
        <v>97.42</v>
      </c>
    </row>
    <row r="69" spans="1:7" ht="11.25">
      <c r="A69" s="6" t="s">
        <v>23</v>
      </c>
      <c r="B69" s="6"/>
      <c r="C69" s="6" t="s">
        <v>24</v>
      </c>
      <c r="D69" s="7">
        <v>76890</v>
      </c>
      <c r="E69" s="7">
        <v>49215.4</v>
      </c>
      <c r="F69" s="7">
        <v>27674.6</v>
      </c>
      <c r="G69" s="6">
        <v>64.01</v>
      </c>
    </row>
    <row r="70" spans="1:7" ht="11.25">
      <c r="A70" s="2" t="s">
        <v>23</v>
      </c>
      <c r="B70" s="2" t="s">
        <v>131</v>
      </c>
      <c r="C70" s="2" t="s">
        <v>162</v>
      </c>
      <c r="D70" s="5">
        <v>68000</v>
      </c>
      <c r="E70" s="5">
        <v>43605</v>
      </c>
      <c r="F70" s="5">
        <v>24395</v>
      </c>
      <c r="G70" s="2">
        <v>64.13</v>
      </c>
    </row>
    <row r="71" spans="1:7" ht="11.25">
      <c r="A71" s="2" t="s">
        <v>23</v>
      </c>
      <c r="B71" s="2" t="s">
        <v>135</v>
      </c>
      <c r="C71" s="2" t="s">
        <v>146</v>
      </c>
      <c r="D71" s="5">
        <v>1000</v>
      </c>
      <c r="E71" s="5">
        <v>0</v>
      </c>
      <c r="F71" s="5">
        <v>1000</v>
      </c>
      <c r="G71" s="2">
        <v>0</v>
      </c>
    </row>
    <row r="72" spans="1:7" ht="11.25">
      <c r="A72" s="2" t="s">
        <v>23</v>
      </c>
      <c r="B72" s="2" t="s">
        <v>137</v>
      </c>
      <c r="C72" s="2" t="s">
        <v>147</v>
      </c>
      <c r="D72" s="5">
        <v>7890</v>
      </c>
      <c r="E72" s="5">
        <v>5610.4</v>
      </c>
      <c r="F72" s="5">
        <v>2279.6</v>
      </c>
      <c r="G72" s="2">
        <v>71.11</v>
      </c>
    </row>
    <row r="73" spans="1:7" ht="11.25">
      <c r="A73" s="2" t="s">
        <v>23</v>
      </c>
      <c r="B73" s="2" t="s">
        <v>141</v>
      </c>
      <c r="C73" s="2" t="s">
        <v>149</v>
      </c>
      <c r="D73" s="5">
        <v>7890</v>
      </c>
      <c r="E73" s="5">
        <v>5610.4</v>
      </c>
      <c r="F73" s="5">
        <v>2279.6</v>
      </c>
      <c r="G73" s="2">
        <v>71.11</v>
      </c>
    </row>
    <row r="74" spans="1:7" ht="11.25">
      <c r="A74" s="6" t="s">
        <v>166</v>
      </c>
      <c r="B74" s="6"/>
      <c r="C74" s="6" t="s">
        <v>167</v>
      </c>
      <c r="D74" s="7">
        <v>195385</v>
      </c>
      <c r="E74" s="7">
        <v>131927.77</v>
      </c>
      <c r="F74" s="7">
        <v>63457.23</v>
      </c>
      <c r="G74" s="6">
        <v>67.52</v>
      </c>
    </row>
    <row r="75" spans="1:7" ht="11.25">
      <c r="A75" s="2" t="s">
        <v>166</v>
      </c>
      <c r="B75" s="2" t="s">
        <v>137</v>
      </c>
      <c r="C75" s="2" t="s">
        <v>147</v>
      </c>
      <c r="D75" s="5">
        <v>195385</v>
      </c>
      <c r="E75" s="5">
        <v>131895.77</v>
      </c>
      <c r="F75" s="5">
        <v>63489.23</v>
      </c>
      <c r="G75" s="2">
        <v>67.51</v>
      </c>
    </row>
    <row r="76" spans="1:7" ht="11.25">
      <c r="A76" s="2" t="s">
        <v>166</v>
      </c>
      <c r="B76" s="2" t="s">
        <v>139</v>
      </c>
      <c r="C76" s="2" t="s">
        <v>148</v>
      </c>
      <c r="D76" s="5">
        <v>185985</v>
      </c>
      <c r="E76" s="5">
        <v>124542.55</v>
      </c>
      <c r="F76" s="5">
        <v>61442.45</v>
      </c>
      <c r="G76" s="2">
        <v>66.96</v>
      </c>
    </row>
    <row r="77" spans="1:7" ht="11.25">
      <c r="A77" s="2" t="s">
        <v>166</v>
      </c>
      <c r="B77" s="2" t="s">
        <v>141</v>
      </c>
      <c r="C77" s="2" t="s">
        <v>149</v>
      </c>
      <c r="D77" s="5">
        <v>9400</v>
      </c>
      <c r="E77" s="5">
        <v>7353.22</v>
      </c>
      <c r="F77" s="5">
        <v>2046.78</v>
      </c>
      <c r="G77" s="2">
        <v>78.23</v>
      </c>
    </row>
    <row r="78" spans="1:7" ht="11.25">
      <c r="A78" s="2" t="s">
        <v>166</v>
      </c>
      <c r="B78" s="2" t="s">
        <v>144</v>
      </c>
      <c r="C78" s="2" t="s">
        <v>150</v>
      </c>
      <c r="D78" s="5">
        <v>0</v>
      </c>
      <c r="E78" s="5">
        <v>32</v>
      </c>
      <c r="F78" s="5">
        <v>-32</v>
      </c>
      <c r="G78" s="2">
        <v>0</v>
      </c>
    </row>
    <row r="79" spans="1:7" ht="11.25">
      <c r="A79" s="6" t="s">
        <v>168</v>
      </c>
      <c r="B79" s="6"/>
      <c r="C79" s="6" t="s">
        <v>169</v>
      </c>
      <c r="D79" s="7">
        <v>103690</v>
      </c>
      <c r="E79" s="7">
        <v>62469.21</v>
      </c>
      <c r="F79" s="7">
        <v>41220.79</v>
      </c>
      <c r="G79" s="6">
        <v>60.25</v>
      </c>
    </row>
    <row r="80" spans="1:7" ht="11.25">
      <c r="A80" s="2" t="s">
        <v>168</v>
      </c>
      <c r="B80" s="2" t="s">
        <v>137</v>
      </c>
      <c r="C80" s="2" t="s">
        <v>147</v>
      </c>
      <c r="D80" s="5">
        <v>103690</v>
      </c>
      <c r="E80" s="5">
        <v>62469.21</v>
      </c>
      <c r="F80" s="5">
        <v>41220.79</v>
      </c>
      <c r="G80" s="2">
        <v>60.25</v>
      </c>
    </row>
    <row r="81" spans="1:7" ht="11.25">
      <c r="A81" s="2" t="s">
        <v>168</v>
      </c>
      <c r="B81" s="2" t="s">
        <v>141</v>
      </c>
      <c r="C81" s="2" t="s">
        <v>149</v>
      </c>
      <c r="D81" s="5">
        <v>103690</v>
      </c>
      <c r="E81" s="5">
        <v>62469.21</v>
      </c>
      <c r="F81" s="5">
        <v>41220.79</v>
      </c>
      <c r="G81" s="2">
        <v>60.25</v>
      </c>
    </row>
    <row r="82" spans="1:7" ht="11.25">
      <c r="A82" s="6" t="s">
        <v>170</v>
      </c>
      <c r="B82" s="6"/>
      <c r="C82" s="6" t="s">
        <v>171</v>
      </c>
      <c r="D82" s="7">
        <v>71790</v>
      </c>
      <c r="E82" s="7">
        <v>35642.98</v>
      </c>
      <c r="F82" s="7">
        <v>36147.02</v>
      </c>
      <c r="G82" s="6">
        <v>49.65</v>
      </c>
    </row>
    <row r="83" spans="1:7" ht="11.25">
      <c r="A83" s="2" t="s">
        <v>170</v>
      </c>
      <c r="B83" s="2" t="s">
        <v>137</v>
      </c>
      <c r="C83" s="2" t="s">
        <v>147</v>
      </c>
      <c r="D83" s="5">
        <v>71790</v>
      </c>
      <c r="E83" s="5">
        <v>35642.98</v>
      </c>
      <c r="F83" s="5">
        <v>36147.02</v>
      </c>
      <c r="G83" s="2">
        <v>49.65</v>
      </c>
    </row>
    <row r="84" spans="1:7" ht="11.25">
      <c r="A84" s="2" t="s">
        <v>170</v>
      </c>
      <c r="B84" s="2" t="s">
        <v>141</v>
      </c>
      <c r="C84" s="2" t="s">
        <v>149</v>
      </c>
      <c r="D84" s="5">
        <v>71790</v>
      </c>
      <c r="E84" s="5">
        <v>35642.98</v>
      </c>
      <c r="F84" s="5">
        <v>36147.02</v>
      </c>
      <c r="G84" s="2">
        <v>49.65</v>
      </c>
    </row>
    <row r="85" spans="1:7" ht="11.25">
      <c r="A85" s="6" t="s">
        <v>172</v>
      </c>
      <c r="B85" s="6"/>
      <c r="C85" s="6" t="s">
        <v>173</v>
      </c>
      <c r="D85" s="7">
        <v>31900</v>
      </c>
      <c r="E85" s="7">
        <v>26826.23</v>
      </c>
      <c r="F85" s="7">
        <v>5073.77</v>
      </c>
      <c r="G85" s="6">
        <v>84.09</v>
      </c>
    </row>
    <row r="86" spans="1:7" ht="11.25">
      <c r="A86" s="2" t="s">
        <v>172</v>
      </c>
      <c r="B86" s="2" t="s">
        <v>137</v>
      </c>
      <c r="C86" s="2" t="s">
        <v>147</v>
      </c>
      <c r="D86" s="5">
        <v>31900</v>
      </c>
      <c r="E86" s="5">
        <v>26826.23</v>
      </c>
      <c r="F86" s="5">
        <v>5073.77</v>
      </c>
      <c r="G86" s="2">
        <v>84.09</v>
      </c>
    </row>
    <row r="87" spans="1:7" ht="11.25">
      <c r="A87" s="2" t="s">
        <v>172</v>
      </c>
      <c r="B87" s="2" t="s">
        <v>141</v>
      </c>
      <c r="C87" s="2" t="s">
        <v>149</v>
      </c>
      <c r="D87" s="5">
        <v>31900</v>
      </c>
      <c r="E87" s="5">
        <v>26826.23</v>
      </c>
      <c r="F87" s="5">
        <v>5073.77</v>
      </c>
      <c r="G87" s="2">
        <v>84.09</v>
      </c>
    </row>
    <row r="88" spans="1:7" ht="11.25">
      <c r="A88" s="6" t="s">
        <v>25</v>
      </c>
      <c r="B88" s="6"/>
      <c r="C88" s="6" t="s">
        <v>26</v>
      </c>
      <c r="D88" s="7">
        <v>388004</v>
      </c>
      <c r="E88" s="7">
        <v>237538.45</v>
      </c>
      <c r="F88" s="7">
        <v>150465.55</v>
      </c>
      <c r="G88" s="6">
        <v>61.22</v>
      </c>
    </row>
    <row r="89" spans="1:7" ht="11.25">
      <c r="A89" s="2" t="s">
        <v>25</v>
      </c>
      <c r="B89" s="2" t="s">
        <v>131</v>
      </c>
      <c r="C89" s="2" t="s">
        <v>162</v>
      </c>
      <c r="D89" s="5">
        <v>51300</v>
      </c>
      <c r="E89" s="5">
        <v>11456.68</v>
      </c>
      <c r="F89" s="5">
        <v>39843.32</v>
      </c>
      <c r="G89" s="2">
        <v>22.33</v>
      </c>
    </row>
    <row r="90" spans="1:7" ht="11.25">
      <c r="A90" s="2" t="s">
        <v>25</v>
      </c>
      <c r="B90" s="2" t="s">
        <v>135</v>
      </c>
      <c r="C90" s="2" t="s">
        <v>146</v>
      </c>
      <c r="D90" s="5">
        <v>18366</v>
      </c>
      <c r="E90" s="5">
        <v>7535.74</v>
      </c>
      <c r="F90" s="5">
        <v>10830.26</v>
      </c>
      <c r="G90" s="2">
        <v>41.03</v>
      </c>
    </row>
    <row r="91" spans="1:7" ht="11.25">
      <c r="A91" s="2" t="s">
        <v>25</v>
      </c>
      <c r="B91" s="2" t="s">
        <v>137</v>
      </c>
      <c r="C91" s="2" t="s">
        <v>147</v>
      </c>
      <c r="D91" s="5">
        <v>318338</v>
      </c>
      <c r="E91" s="5">
        <v>217833.94</v>
      </c>
      <c r="F91" s="5">
        <v>100504.06</v>
      </c>
      <c r="G91" s="2">
        <v>68.43</v>
      </c>
    </row>
    <row r="92" spans="1:7" ht="11.25">
      <c r="A92" s="2" t="s">
        <v>25</v>
      </c>
      <c r="B92" s="2" t="s">
        <v>139</v>
      </c>
      <c r="C92" s="2" t="s">
        <v>148</v>
      </c>
      <c r="D92" s="5">
        <v>79215</v>
      </c>
      <c r="E92" s="5">
        <v>56029.62</v>
      </c>
      <c r="F92" s="5">
        <v>23185.38</v>
      </c>
      <c r="G92" s="2">
        <v>70.73</v>
      </c>
    </row>
    <row r="93" spans="1:7" ht="11.25">
      <c r="A93" s="2" t="s">
        <v>25</v>
      </c>
      <c r="B93" s="2" t="s">
        <v>141</v>
      </c>
      <c r="C93" s="2" t="s">
        <v>149</v>
      </c>
      <c r="D93" s="5">
        <v>239123</v>
      </c>
      <c r="E93" s="5">
        <v>161804.32</v>
      </c>
      <c r="F93" s="5">
        <v>77318.68</v>
      </c>
      <c r="G93" s="2">
        <v>67.67</v>
      </c>
    </row>
    <row r="94" spans="1:7" ht="11.25">
      <c r="A94" s="2" t="s">
        <v>25</v>
      </c>
      <c r="B94" s="2" t="s">
        <v>144</v>
      </c>
      <c r="C94" s="2" t="s">
        <v>150</v>
      </c>
      <c r="D94" s="5">
        <v>0</v>
      </c>
      <c r="E94" s="5">
        <v>712.09</v>
      </c>
      <c r="F94" s="5">
        <v>-712.09</v>
      </c>
      <c r="G94" s="2">
        <v>0</v>
      </c>
    </row>
    <row r="95" spans="1:7" ht="11.25">
      <c r="A95" s="6" t="s">
        <v>30</v>
      </c>
      <c r="B95" s="6"/>
      <c r="C95" s="6" t="s">
        <v>31</v>
      </c>
      <c r="D95" s="7">
        <v>25488</v>
      </c>
      <c r="E95" s="7">
        <v>18109.11</v>
      </c>
      <c r="F95" s="7">
        <v>7378.89</v>
      </c>
      <c r="G95" s="6">
        <v>71.05</v>
      </c>
    </row>
    <row r="96" spans="1:7" ht="11.25">
      <c r="A96" s="2" t="s">
        <v>30</v>
      </c>
      <c r="B96" s="2" t="s">
        <v>131</v>
      </c>
      <c r="C96" s="2" t="s">
        <v>162</v>
      </c>
      <c r="D96" s="5">
        <v>0</v>
      </c>
      <c r="E96" s="5">
        <v>388</v>
      </c>
      <c r="F96" s="5">
        <v>-388</v>
      </c>
      <c r="G96" s="2">
        <v>0</v>
      </c>
    </row>
    <row r="97" spans="1:7" ht="11.25">
      <c r="A97" s="2" t="s">
        <v>30</v>
      </c>
      <c r="B97" s="2" t="s">
        <v>137</v>
      </c>
      <c r="C97" s="2" t="s">
        <v>147</v>
      </c>
      <c r="D97" s="5">
        <v>25488</v>
      </c>
      <c r="E97" s="5">
        <v>17009.02</v>
      </c>
      <c r="F97" s="5">
        <v>8478.98</v>
      </c>
      <c r="G97" s="2">
        <v>66.73</v>
      </c>
    </row>
    <row r="98" spans="1:7" ht="11.25">
      <c r="A98" s="2" t="s">
        <v>30</v>
      </c>
      <c r="B98" s="2" t="s">
        <v>139</v>
      </c>
      <c r="C98" s="2" t="s">
        <v>148</v>
      </c>
      <c r="D98" s="5">
        <v>1340</v>
      </c>
      <c r="E98" s="5">
        <v>0</v>
      </c>
      <c r="F98" s="5">
        <v>1340</v>
      </c>
      <c r="G98" s="2">
        <v>0</v>
      </c>
    </row>
    <row r="99" spans="1:7" ht="11.25">
      <c r="A99" s="2" t="s">
        <v>30</v>
      </c>
      <c r="B99" s="2" t="s">
        <v>141</v>
      </c>
      <c r="C99" s="2" t="s">
        <v>149</v>
      </c>
      <c r="D99" s="5">
        <v>24148</v>
      </c>
      <c r="E99" s="5">
        <v>17009.02</v>
      </c>
      <c r="F99" s="5">
        <v>7138.98</v>
      </c>
      <c r="G99" s="2">
        <v>70.44</v>
      </c>
    </row>
    <row r="100" spans="1:7" ht="11.25">
      <c r="A100" s="2" t="s">
        <v>30</v>
      </c>
      <c r="B100" s="2" t="s">
        <v>144</v>
      </c>
      <c r="C100" s="2" t="s">
        <v>150</v>
      </c>
      <c r="D100" s="5">
        <v>0</v>
      </c>
      <c r="E100" s="5">
        <v>712.09</v>
      </c>
      <c r="F100" s="5">
        <v>-712.09</v>
      </c>
      <c r="G100" s="2">
        <v>0</v>
      </c>
    </row>
    <row r="101" spans="1:7" ht="11.25">
      <c r="A101" s="6" t="s">
        <v>32</v>
      </c>
      <c r="B101" s="6"/>
      <c r="C101" s="6" t="s">
        <v>33</v>
      </c>
      <c r="D101" s="7">
        <v>23366</v>
      </c>
      <c r="E101" s="7">
        <v>12086.37</v>
      </c>
      <c r="F101" s="7">
        <v>11279.63</v>
      </c>
      <c r="G101" s="6">
        <v>51.73</v>
      </c>
    </row>
    <row r="102" spans="1:7" ht="11.25">
      <c r="A102" s="2" t="s">
        <v>32</v>
      </c>
      <c r="B102" s="2" t="s">
        <v>135</v>
      </c>
      <c r="C102" s="2" t="s">
        <v>146</v>
      </c>
      <c r="D102" s="5">
        <v>18366</v>
      </c>
      <c r="E102" s="5">
        <v>7535.74</v>
      </c>
      <c r="F102" s="5">
        <v>10830.26</v>
      </c>
      <c r="G102" s="2">
        <v>41.03</v>
      </c>
    </row>
    <row r="103" spans="1:7" ht="11.25">
      <c r="A103" s="2" t="s">
        <v>32</v>
      </c>
      <c r="B103" s="2" t="s">
        <v>137</v>
      </c>
      <c r="C103" s="2" t="s">
        <v>147</v>
      </c>
      <c r="D103" s="5">
        <v>5000</v>
      </c>
      <c r="E103" s="5">
        <v>4550.63</v>
      </c>
      <c r="F103" s="5">
        <v>449.37</v>
      </c>
      <c r="G103" s="2">
        <v>91.01</v>
      </c>
    </row>
    <row r="104" spans="1:7" ht="11.25">
      <c r="A104" s="2" t="s">
        <v>32</v>
      </c>
      <c r="B104" s="2" t="s">
        <v>141</v>
      </c>
      <c r="C104" s="2" t="s">
        <v>149</v>
      </c>
      <c r="D104" s="5">
        <v>5000</v>
      </c>
      <c r="E104" s="5">
        <v>4550.63</v>
      </c>
      <c r="F104" s="5">
        <v>449.37</v>
      </c>
      <c r="G104" s="2">
        <v>91.01</v>
      </c>
    </row>
    <row r="105" spans="1:7" ht="11.25">
      <c r="A105" s="6" t="s">
        <v>34</v>
      </c>
      <c r="B105" s="6"/>
      <c r="C105" s="6" t="s">
        <v>35</v>
      </c>
      <c r="D105" s="7">
        <v>139000</v>
      </c>
      <c r="E105" s="7">
        <v>85565.3</v>
      </c>
      <c r="F105" s="7">
        <v>53434.7</v>
      </c>
      <c r="G105" s="6">
        <v>61.56</v>
      </c>
    </row>
    <row r="106" spans="1:7" ht="11.25">
      <c r="A106" s="2" t="s">
        <v>34</v>
      </c>
      <c r="B106" s="2" t="s">
        <v>131</v>
      </c>
      <c r="C106" s="2" t="s">
        <v>162</v>
      </c>
      <c r="D106" s="5">
        <v>14000</v>
      </c>
      <c r="E106" s="5">
        <v>5786.64</v>
      </c>
      <c r="F106" s="5">
        <v>8213.36</v>
      </c>
      <c r="G106" s="2">
        <v>41.33</v>
      </c>
    </row>
    <row r="107" spans="1:7" ht="11.25">
      <c r="A107" s="2" t="s">
        <v>34</v>
      </c>
      <c r="B107" s="2" t="s">
        <v>137</v>
      </c>
      <c r="C107" s="2" t="s">
        <v>147</v>
      </c>
      <c r="D107" s="5">
        <v>125000</v>
      </c>
      <c r="E107" s="5">
        <v>79778.66</v>
      </c>
      <c r="F107" s="5">
        <v>45221.34</v>
      </c>
      <c r="G107" s="2">
        <v>63.82</v>
      </c>
    </row>
    <row r="108" spans="1:7" ht="11.25">
      <c r="A108" s="2" t="s">
        <v>34</v>
      </c>
      <c r="B108" s="2" t="s">
        <v>141</v>
      </c>
      <c r="C108" s="2" t="s">
        <v>149</v>
      </c>
      <c r="D108" s="5">
        <v>125000</v>
      </c>
      <c r="E108" s="5">
        <v>79778.66</v>
      </c>
      <c r="F108" s="5">
        <v>45221.34</v>
      </c>
      <c r="G108" s="2">
        <v>63.82</v>
      </c>
    </row>
    <row r="109" spans="1:7" ht="11.25">
      <c r="A109" s="6" t="s">
        <v>337</v>
      </c>
      <c r="B109" s="6"/>
      <c r="C109" s="6" t="s">
        <v>338</v>
      </c>
      <c r="D109" s="7">
        <v>200150</v>
      </c>
      <c r="E109" s="7">
        <v>121777.67</v>
      </c>
      <c r="F109" s="7">
        <v>78372.33</v>
      </c>
      <c r="G109" s="6">
        <v>60.84</v>
      </c>
    </row>
    <row r="110" spans="1:7" ht="11.25">
      <c r="A110" s="2" t="s">
        <v>337</v>
      </c>
      <c r="B110" s="2" t="s">
        <v>131</v>
      </c>
      <c r="C110" s="2" t="s">
        <v>162</v>
      </c>
      <c r="D110" s="5">
        <v>37300</v>
      </c>
      <c r="E110" s="5">
        <v>5282.04</v>
      </c>
      <c r="F110" s="5">
        <v>32017.96</v>
      </c>
      <c r="G110" s="2">
        <v>14.16</v>
      </c>
    </row>
    <row r="111" spans="1:7" ht="11.25">
      <c r="A111" s="2" t="s">
        <v>337</v>
      </c>
      <c r="B111" s="2" t="s">
        <v>137</v>
      </c>
      <c r="C111" s="2" t="s">
        <v>147</v>
      </c>
      <c r="D111" s="5">
        <v>162850</v>
      </c>
      <c r="E111" s="5">
        <v>116495.63</v>
      </c>
      <c r="F111" s="5">
        <v>46354.37</v>
      </c>
      <c r="G111" s="2">
        <v>71.54</v>
      </c>
    </row>
    <row r="112" spans="1:7" ht="11.25">
      <c r="A112" s="2" t="s">
        <v>337</v>
      </c>
      <c r="B112" s="2" t="s">
        <v>139</v>
      </c>
      <c r="C112" s="2" t="s">
        <v>148</v>
      </c>
      <c r="D112" s="5">
        <v>77875</v>
      </c>
      <c r="E112" s="5">
        <v>56029.62</v>
      </c>
      <c r="F112" s="5">
        <v>21845.38</v>
      </c>
      <c r="G112" s="2">
        <v>71.95</v>
      </c>
    </row>
    <row r="113" spans="1:7" ht="11.25">
      <c r="A113" s="2" t="s">
        <v>337</v>
      </c>
      <c r="B113" s="2" t="s">
        <v>141</v>
      </c>
      <c r="C113" s="2" t="s">
        <v>149</v>
      </c>
      <c r="D113" s="5">
        <v>84975</v>
      </c>
      <c r="E113" s="5">
        <v>60466.01</v>
      </c>
      <c r="F113" s="5">
        <v>24508.99</v>
      </c>
      <c r="G113" s="2">
        <v>71.16</v>
      </c>
    </row>
    <row r="114" spans="1:7" ht="11.25">
      <c r="A114" s="6" t="s">
        <v>216</v>
      </c>
      <c r="B114" s="6"/>
      <c r="C114" s="6" t="s">
        <v>217</v>
      </c>
      <c r="D114" s="7">
        <v>94170</v>
      </c>
      <c r="E114" s="7">
        <v>71192.86</v>
      </c>
      <c r="F114" s="7">
        <v>22977.14</v>
      </c>
      <c r="G114" s="6">
        <v>75.6</v>
      </c>
    </row>
    <row r="115" spans="1:7" ht="11.25">
      <c r="A115" s="2" t="s">
        <v>216</v>
      </c>
      <c r="B115" s="2" t="s">
        <v>137</v>
      </c>
      <c r="C115" s="2" t="s">
        <v>147</v>
      </c>
      <c r="D115" s="5">
        <v>94170</v>
      </c>
      <c r="E115" s="5">
        <v>71192.86</v>
      </c>
      <c r="F115" s="5">
        <v>22977.14</v>
      </c>
      <c r="G115" s="2">
        <v>75.6</v>
      </c>
    </row>
    <row r="116" spans="1:7" ht="11.25">
      <c r="A116" s="2" t="s">
        <v>216</v>
      </c>
      <c r="B116" s="2" t="s">
        <v>139</v>
      </c>
      <c r="C116" s="2" t="s">
        <v>148</v>
      </c>
      <c r="D116" s="5">
        <v>59270</v>
      </c>
      <c r="E116" s="5">
        <v>45052.83</v>
      </c>
      <c r="F116" s="5">
        <v>14217.17</v>
      </c>
      <c r="G116" s="2">
        <v>76.01</v>
      </c>
    </row>
    <row r="117" spans="1:7" ht="11.25">
      <c r="A117" s="2" t="s">
        <v>216</v>
      </c>
      <c r="B117" s="2" t="s">
        <v>141</v>
      </c>
      <c r="C117" s="2" t="s">
        <v>149</v>
      </c>
      <c r="D117" s="5">
        <v>34900</v>
      </c>
      <c r="E117" s="5">
        <v>26140.03</v>
      </c>
      <c r="F117" s="5">
        <v>8759.97</v>
      </c>
      <c r="G117" s="2">
        <v>74.9</v>
      </c>
    </row>
    <row r="118" spans="1:7" ht="11.25">
      <c r="A118" s="6" t="s">
        <v>218</v>
      </c>
      <c r="B118" s="6"/>
      <c r="C118" s="6" t="s">
        <v>60</v>
      </c>
      <c r="D118" s="7">
        <v>62245</v>
      </c>
      <c r="E118" s="7">
        <v>22031.36</v>
      </c>
      <c r="F118" s="7">
        <v>40213.64</v>
      </c>
      <c r="G118" s="6">
        <v>35.39</v>
      </c>
    </row>
    <row r="119" spans="1:7" ht="11.25">
      <c r="A119" s="2" t="s">
        <v>218</v>
      </c>
      <c r="B119" s="2" t="s">
        <v>131</v>
      </c>
      <c r="C119" s="2" t="s">
        <v>162</v>
      </c>
      <c r="D119" s="5">
        <v>34000</v>
      </c>
      <c r="E119" s="5">
        <v>1950</v>
      </c>
      <c r="F119" s="5">
        <v>32050</v>
      </c>
      <c r="G119" s="2">
        <v>5.74</v>
      </c>
    </row>
    <row r="120" spans="1:7" ht="11.25">
      <c r="A120" s="2" t="s">
        <v>218</v>
      </c>
      <c r="B120" s="2" t="s">
        <v>137</v>
      </c>
      <c r="C120" s="2" t="s">
        <v>147</v>
      </c>
      <c r="D120" s="5">
        <v>28245</v>
      </c>
      <c r="E120" s="5">
        <v>20081.36</v>
      </c>
      <c r="F120" s="5">
        <v>8163.64</v>
      </c>
      <c r="G120" s="2">
        <v>71.1</v>
      </c>
    </row>
    <row r="121" spans="1:7" ht="11.25">
      <c r="A121" s="2" t="s">
        <v>218</v>
      </c>
      <c r="B121" s="2" t="s">
        <v>139</v>
      </c>
      <c r="C121" s="2" t="s">
        <v>148</v>
      </c>
      <c r="D121" s="5">
        <v>4380</v>
      </c>
      <c r="E121" s="5">
        <v>2687.21</v>
      </c>
      <c r="F121" s="5">
        <v>1692.79</v>
      </c>
      <c r="G121" s="2">
        <v>61.35</v>
      </c>
    </row>
    <row r="122" spans="1:7" ht="11.25">
      <c r="A122" s="2" t="s">
        <v>218</v>
      </c>
      <c r="B122" s="2" t="s">
        <v>141</v>
      </c>
      <c r="C122" s="2" t="s">
        <v>149</v>
      </c>
      <c r="D122" s="5">
        <v>23865</v>
      </c>
      <c r="E122" s="5">
        <v>17394.15</v>
      </c>
      <c r="F122" s="5">
        <v>6470.85</v>
      </c>
      <c r="G122" s="2">
        <v>72.89</v>
      </c>
    </row>
    <row r="123" spans="1:7" ht="11.25">
      <c r="A123" s="6" t="s">
        <v>268</v>
      </c>
      <c r="B123" s="6"/>
      <c r="C123" s="6" t="s">
        <v>174</v>
      </c>
      <c r="D123" s="7">
        <v>38685</v>
      </c>
      <c r="E123" s="7">
        <v>25799.45</v>
      </c>
      <c r="F123" s="7">
        <v>12885.55</v>
      </c>
      <c r="G123" s="6">
        <v>66.69</v>
      </c>
    </row>
    <row r="124" spans="1:7" ht="11.25">
      <c r="A124" s="2" t="s">
        <v>268</v>
      </c>
      <c r="B124" s="2" t="s">
        <v>131</v>
      </c>
      <c r="C124" s="2" t="s">
        <v>162</v>
      </c>
      <c r="D124" s="5">
        <v>3300</v>
      </c>
      <c r="E124" s="5">
        <v>3332.04</v>
      </c>
      <c r="F124" s="5">
        <v>-32.04</v>
      </c>
      <c r="G124" s="2">
        <v>100.97</v>
      </c>
    </row>
    <row r="125" spans="1:7" ht="11.25">
      <c r="A125" s="2" t="s">
        <v>268</v>
      </c>
      <c r="B125" s="2" t="s">
        <v>137</v>
      </c>
      <c r="C125" s="2" t="s">
        <v>147</v>
      </c>
      <c r="D125" s="5">
        <v>35385</v>
      </c>
      <c r="E125" s="5">
        <v>22467.41</v>
      </c>
      <c r="F125" s="5">
        <v>12917.59</v>
      </c>
      <c r="G125" s="2">
        <v>63.49</v>
      </c>
    </row>
    <row r="126" spans="1:7" ht="11.25">
      <c r="A126" s="2" t="s">
        <v>268</v>
      </c>
      <c r="B126" s="2" t="s">
        <v>139</v>
      </c>
      <c r="C126" s="2" t="s">
        <v>148</v>
      </c>
      <c r="D126" s="5">
        <v>14225</v>
      </c>
      <c r="E126" s="5">
        <v>8289.58</v>
      </c>
      <c r="F126" s="5">
        <v>5935.42</v>
      </c>
      <c r="G126" s="2">
        <v>58.27</v>
      </c>
    </row>
    <row r="127" spans="1:7" ht="11.25">
      <c r="A127" s="2" t="s">
        <v>268</v>
      </c>
      <c r="B127" s="2" t="s">
        <v>141</v>
      </c>
      <c r="C127" s="2" t="s">
        <v>149</v>
      </c>
      <c r="D127" s="5">
        <v>21160</v>
      </c>
      <c r="E127" s="5">
        <v>14177.83</v>
      </c>
      <c r="F127" s="5">
        <v>6982.17</v>
      </c>
      <c r="G127" s="2">
        <v>67</v>
      </c>
    </row>
    <row r="128" spans="1:7" ht="11.25">
      <c r="A128" s="6" t="s">
        <v>269</v>
      </c>
      <c r="B128" s="6"/>
      <c r="C128" s="6" t="s">
        <v>270</v>
      </c>
      <c r="D128" s="7">
        <v>5050</v>
      </c>
      <c r="E128" s="7">
        <v>2754</v>
      </c>
      <c r="F128" s="7">
        <v>2296</v>
      </c>
      <c r="G128" s="6">
        <v>54.53</v>
      </c>
    </row>
    <row r="129" spans="1:7" ht="11.25">
      <c r="A129" s="2" t="s">
        <v>269</v>
      </c>
      <c r="B129" s="2" t="s">
        <v>137</v>
      </c>
      <c r="C129" s="2" t="s">
        <v>147</v>
      </c>
      <c r="D129" s="5">
        <v>5050</v>
      </c>
      <c r="E129" s="5">
        <v>2754</v>
      </c>
      <c r="F129" s="5">
        <v>2296</v>
      </c>
      <c r="G129" s="2">
        <v>54.53</v>
      </c>
    </row>
    <row r="130" spans="1:7" ht="11.25">
      <c r="A130" s="2" t="s">
        <v>269</v>
      </c>
      <c r="B130" s="2" t="s">
        <v>141</v>
      </c>
      <c r="C130" s="2" t="s">
        <v>149</v>
      </c>
      <c r="D130" s="5">
        <v>5050</v>
      </c>
      <c r="E130" s="5">
        <v>2754</v>
      </c>
      <c r="F130" s="5">
        <v>2296</v>
      </c>
      <c r="G130" s="2">
        <v>54.53</v>
      </c>
    </row>
    <row r="131" spans="1:7" ht="11.25">
      <c r="A131" s="6" t="s">
        <v>36</v>
      </c>
      <c r="B131" s="6"/>
      <c r="C131" s="6" t="s">
        <v>37</v>
      </c>
      <c r="D131" s="7">
        <v>54368</v>
      </c>
      <c r="E131" s="7">
        <v>40089.74</v>
      </c>
      <c r="F131" s="7">
        <v>14278.26</v>
      </c>
      <c r="G131" s="6">
        <v>73.74</v>
      </c>
    </row>
    <row r="132" spans="1:7" ht="11.25">
      <c r="A132" s="2" t="s">
        <v>36</v>
      </c>
      <c r="B132" s="2" t="s">
        <v>135</v>
      </c>
      <c r="C132" s="2" t="s">
        <v>146</v>
      </c>
      <c r="D132" s="5">
        <v>16783</v>
      </c>
      <c r="E132" s="5">
        <v>15676.57</v>
      </c>
      <c r="F132" s="5">
        <v>1106.43</v>
      </c>
      <c r="G132" s="2">
        <v>93.41</v>
      </c>
    </row>
    <row r="133" spans="1:7" ht="11.25">
      <c r="A133" s="2" t="s">
        <v>36</v>
      </c>
      <c r="B133" s="2" t="s">
        <v>137</v>
      </c>
      <c r="C133" s="2" t="s">
        <v>147</v>
      </c>
      <c r="D133" s="5">
        <v>37585</v>
      </c>
      <c r="E133" s="5">
        <v>24413.17</v>
      </c>
      <c r="F133" s="5">
        <v>13171.83</v>
      </c>
      <c r="G133" s="2">
        <v>64.95</v>
      </c>
    </row>
    <row r="134" spans="1:7" ht="11.25">
      <c r="A134" s="2" t="s">
        <v>36</v>
      </c>
      <c r="B134" s="2" t="s">
        <v>141</v>
      </c>
      <c r="C134" s="2" t="s">
        <v>149</v>
      </c>
      <c r="D134" s="5">
        <v>37585</v>
      </c>
      <c r="E134" s="5">
        <v>24413.17</v>
      </c>
      <c r="F134" s="5">
        <v>13171.83</v>
      </c>
      <c r="G134" s="2">
        <v>64.95</v>
      </c>
    </row>
    <row r="135" spans="1:7" ht="11.25">
      <c r="A135" s="6" t="s">
        <v>38</v>
      </c>
      <c r="B135" s="6"/>
      <c r="C135" s="6" t="s">
        <v>39</v>
      </c>
      <c r="D135" s="7">
        <v>6200</v>
      </c>
      <c r="E135" s="7">
        <v>3054.17</v>
      </c>
      <c r="F135" s="7">
        <v>3145.83</v>
      </c>
      <c r="G135" s="6">
        <v>49.26</v>
      </c>
    </row>
    <row r="136" spans="1:7" ht="11.25">
      <c r="A136" s="2" t="s">
        <v>38</v>
      </c>
      <c r="B136" s="2" t="s">
        <v>135</v>
      </c>
      <c r="C136" s="2" t="s">
        <v>146</v>
      </c>
      <c r="D136" s="5">
        <v>3600</v>
      </c>
      <c r="E136" s="5">
        <v>2400</v>
      </c>
      <c r="F136" s="5">
        <v>1200</v>
      </c>
      <c r="G136" s="2">
        <v>66.67</v>
      </c>
    </row>
    <row r="137" spans="1:7" ht="11.25">
      <c r="A137" s="2" t="s">
        <v>38</v>
      </c>
      <c r="B137" s="2" t="s">
        <v>137</v>
      </c>
      <c r="C137" s="2" t="s">
        <v>147</v>
      </c>
      <c r="D137" s="5">
        <v>2600</v>
      </c>
      <c r="E137" s="5">
        <v>654.17</v>
      </c>
      <c r="F137" s="5">
        <v>1945.83</v>
      </c>
      <c r="G137" s="2">
        <v>25.16</v>
      </c>
    </row>
    <row r="138" spans="1:7" ht="11.25">
      <c r="A138" s="2" t="s">
        <v>38</v>
      </c>
      <c r="B138" s="2" t="s">
        <v>141</v>
      </c>
      <c r="C138" s="2" t="s">
        <v>149</v>
      </c>
      <c r="D138" s="5">
        <v>2600</v>
      </c>
      <c r="E138" s="5">
        <v>654.17</v>
      </c>
      <c r="F138" s="5">
        <v>1945.83</v>
      </c>
      <c r="G138" s="2">
        <v>25.16</v>
      </c>
    </row>
    <row r="139" spans="1:7" ht="11.25">
      <c r="A139" s="6" t="s">
        <v>40</v>
      </c>
      <c r="B139" s="6"/>
      <c r="C139" s="6" t="s">
        <v>41</v>
      </c>
      <c r="D139" s="7">
        <v>48168</v>
      </c>
      <c r="E139" s="7">
        <v>37035.57</v>
      </c>
      <c r="F139" s="7">
        <v>11132.43</v>
      </c>
      <c r="G139" s="6">
        <v>76.89</v>
      </c>
    </row>
    <row r="140" spans="1:7" ht="11.25">
      <c r="A140" s="2" t="s">
        <v>40</v>
      </c>
      <c r="B140" s="2" t="s">
        <v>135</v>
      </c>
      <c r="C140" s="2" t="s">
        <v>146</v>
      </c>
      <c r="D140" s="5">
        <v>13183</v>
      </c>
      <c r="E140" s="5">
        <v>13276.57</v>
      </c>
      <c r="F140" s="5">
        <v>-93.57</v>
      </c>
      <c r="G140" s="2">
        <v>100.71</v>
      </c>
    </row>
    <row r="141" spans="1:7" ht="11.25">
      <c r="A141" s="2" t="s">
        <v>40</v>
      </c>
      <c r="B141" s="2" t="s">
        <v>137</v>
      </c>
      <c r="C141" s="2" t="s">
        <v>147</v>
      </c>
      <c r="D141" s="5">
        <v>34985</v>
      </c>
      <c r="E141" s="5">
        <v>23759</v>
      </c>
      <c r="F141" s="5">
        <v>11226</v>
      </c>
      <c r="G141" s="2">
        <v>67.91</v>
      </c>
    </row>
    <row r="142" spans="1:7" ht="11.25">
      <c r="A142" s="2" t="s">
        <v>40</v>
      </c>
      <c r="B142" s="2" t="s">
        <v>141</v>
      </c>
      <c r="C142" s="2" t="s">
        <v>149</v>
      </c>
      <c r="D142" s="5">
        <v>34985</v>
      </c>
      <c r="E142" s="5">
        <v>23759</v>
      </c>
      <c r="F142" s="5">
        <v>11226</v>
      </c>
      <c r="G142" s="2">
        <v>67.91</v>
      </c>
    </row>
    <row r="143" spans="1:7" ht="11.25">
      <c r="A143" s="6" t="s">
        <v>42</v>
      </c>
      <c r="B143" s="6"/>
      <c r="C143" s="6" t="s">
        <v>43</v>
      </c>
      <c r="D143" s="7">
        <v>1249007</v>
      </c>
      <c r="E143" s="7">
        <v>910048.26</v>
      </c>
      <c r="F143" s="7">
        <v>338958.74</v>
      </c>
      <c r="G143" s="6">
        <v>72.86</v>
      </c>
    </row>
    <row r="144" spans="1:7" ht="11.25">
      <c r="A144" s="2" t="s">
        <v>42</v>
      </c>
      <c r="B144" s="2" t="s">
        <v>131</v>
      </c>
      <c r="C144" s="2" t="s">
        <v>162</v>
      </c>
      <c r="D144" s="5">
        <v>156450</v>
      </c>
      <c r="E144" s="5">
        <v>99864.19</v>
      </c>
      <c r="F144" s="5">
        <v>56585.81</v>
      </c>
      <c r="G144" s="2">
        <v>63.83</v>
      </c>
    </row>
    <row r="145" spans="1:7" ht="11.25">
      <c r="A145" s="2" t="s">
        <v>42</v>
      </c>
      <c r="B145" s="2" t="s">
        <v>135</v>
      </c>
      <c r="C145" s="2" t="s">
        <v>146</v>
      </c>
      <c r="D145" s="5">
        <v>147785</v>
      </c>
      <c r="E145" s="5">
        <v>110142.5</v>
      </c>
      <c r="F145" s="5">
        <v>37642.5</v>
      </c>
      <c r="G145" s="2">
        <v>74.53</v>
      </c>
    </row>
    <row r="146" spans="1:7" ht="11.25">
      <c r="A146" s="2" t="s">
        <v>42</v>
      </c>
      <c r="B146" s="2" t="s">
        <v>137</v>
      </c>
      <c r="C146" s="2" t="s">
        <v>147</v>
      </c>
      <c r="D146" s="5">
        <v>944772</v>
      </c>
      <c r="E146" s="5">
        <v>700041.47</v>
      </c>
      <c r="F146" s="5">
        <v>244730.53</v>
      </c>
      <c r="G146" s="2">
        <v>74.1</v>
      </c>
    </row>
    <row r="147" spans="1:7" ht="11.25">
      <c r="A147" s="2" t="s">
        <v>42</v>
      </c>
      <c r="B147" s="2" t="s">
        <v>139</v>
      </c>
      <c r="C147" s="2" t="s">
        <v>148</v>
      </c>
      <c r="D147" s="5">
        <v>550513</v>
      </c>
      <c r="E147" s="5">
        <v>407267.41</v>
      </c>
      <c r="F147" s="5">
        <v>143245.59</v>
      </c>
      <c r="G147" s="2">
        <v>73.98</v>
      </c>
    </row>
    <row r="148" spans="1:7" ht="11.25">
      <c r="A148" s="2" t="s">
        <v>42</v>
      </c>
      <c r="B148" s="2" t="s">
        <v>141</v>
      </c>
      <c r="C148" s="2" t="s">
        <v>149</v>
      </c>
      <c r="D148" s="5">
        <v>394259</v>
      </c>
      <c r="E148" s="5">
        <v>292774.06</v>
      </c>
      <c r="F148" s="5">
        <v>101484.94</v>
      </c>
      <c r="G148" s="2">
        <v>74.26</v>
      </c>
    </row>
    <row r="149" spans="1:7" ht="11.25">
      <c r="A149" s="2" t="s">
        <v>42</v>
      </c>
      <c r="B149" s="2" t="s">
        <v>144</v>
      </c>
      <c r="C149" s="2" t="s">
        <v>150</v>
      </c>
      <c r="D149" s="5">
        <v>0</v>
      </c>
      <c r="E149" s="5">
        <v>0.1</v>
      </c>
      <c r="F149" s="5">
        <v>-0.1</v>
      </c>
      <c r="G149" s="2">
        <v>0</v>
      </c>
    </row>
    <row r="150" spans="1:7" ht="11.25">
      <c r="A150" s="6" t="s">
        <v>339</v>
      </c>
      <c r="B150" s="6"/>
      <c r="C150" s="6" t="s">
        <v>340</v>
      </c>
      <c r="D150" s="7">
        <v>314644</v>
      </c>
      <c r="E150" s="7">
        <v>217816.9</v>
      </c>
      <c r="F150" s="7">
        <v>96827.1</v>
      </c>
      <c r="G150" s="6">
        <v>69.23</v>
      </c>
    </row>
    <row r="151" spans="1:7" ht="11.25">
      <c r="A151" s="2" t="s">
        <v>339</v>
      </c>
      <c r="B151" s="2" t="s">
        <v>131</v>
      </c>
      <c r="C151" s="2" t="s">
        <v>162</v>
      </c>
      <c r="D151" s="5">
        <v>38250</v>
      </c>
      <c r="E151" s="5">
        <v>14825.15</v>
      </c>
      <c r="F151" s="5">
        <v>23424.85</v>
      </c>
      <c r="G151" s="2">
        <v>38.76</v>
      </c>
    </row>
    <row r="152" spans="1:7" ht="11.25">
      <c r="A152" s="2" t="s">
        <v>339</v>
      </c>
      <c r="B152" s="2" t="s">
        <v>135</v>
      </c>
      <c r="C152" s="2" t="s">
        <v>146</v>
      </c>
      <c r="D152" s="5">
        <v>78900</v>
      </c>
      <c r="E152" s="5">
        <v>55323.5</v>
      </c>
      <c r="F152" s="5">
        <v>23576.5</v>
      </c>
      <c r="G152" s="2">
        <v>70.12</v>
      </c>
    </row>
    <row r="153" spans="1:7" ht="11.25">
      <c r="A153" s="2" t="s">
        <v>339</v>
      </c>
      <c r="B153" s="2" t="s">
        <v>137</v>
      </c>
      <c r="C153" s="2" t="s">
        <v>147</v>
      </c>
      <c r="D153" s="5">
        <v>197494</v>
      </c>
      <c r="E153" s="5">
        <v>147668.25</v>
      </c>
      <c r="F153" s="5">
        <v>49825.75</v>
      </c>
      <c r="G153" s="2">
        <v>74.77</v>
      </c>
    </row>
    <row r="154" spans="1:7" ht="11.25">
      <c r="A154" s="2" t="s">
        <v>339</v>
      </c>
      <c r="B154" s="2" t="s">
        <v>139</v>
      </c>
      <c r="C154" s="2" t="s">
        <v>148</v>
      </c>
      <c r="D154" s="5">
        <v>79440</v>
      </c>
      <c r="E154" s="5">
        <v>60387.23</v>
      </c>
      <c r="F154" s="5">
        <v>19052.77</v>
      </c>
      <c r="G154" s="2">
        <v>76.02</v>
      </c>
    </row>
    <row r="155" spans="1:7" ht="11.25">
      <c r="A155" s="2" t="s">
        <v>339</v>
      </c>
      <c r="B155" s="2" t="s">
        <v>141</v>
      </c>
      <c r="C155" s="2" t="s">
        <v>149</v>
      </c>
      <c r="D155" s="5">
        <v>118054</v>
      </c>
      <c r="E155" s="5">
        <v>87281.02</v>
      </c>
      <c r="F155" s="5">
        <v>30772.98</v>
      </c>
      <c r="G155" s="2">
        <v>73.93</v>
      </c>
    </row>
    <row r="156" spans="1:7" ht="11.25">
      <c r="A156" s="6" t="s">
        <v>46</v>
      </c>
      <c r="B156" s="6"/>
      <c r="C156" s="6" t="s">
        <v>47</v>
      </c>
      <c r="D156" s="7">
        <v>148895</v>
      </c>
      <c r="E156" s="7">
        <v>114120.16</v>
      </c>
      <c r="F156" s="7">
        <v>34774.84</v>
      </c>
      <c r="G156" s="6">
        <v>76.64</v>
      </c>
    </row>
    <row r="157" spans="1:7" ht="11.25">
      <c r="A157" s="2" t="s">
        <v>46</v>
      </c>
      <c r="B157" s="2" t="s">
        <v>131</v>
      </c>
      <c r="C157" s="2" t="s">
        <v>162</v>
      </c>
      <c r="D157" s="5">
        <v>22000</v>
      </c>
      <c r="E157" s="5">
        <v>14825.15</v>
      </c>
      <c r="F157" s="5">
        <v>7174.85</v>
      </c>
      <c r="G157" s="2">
        <v>67.39</v>
      </c>
    </row>
    <row r="158" spans="1:7" ht="11.25">
      <c r="A158" s="2" t="s">
        <v>46</v>
      </c>
      <c r="B158" s="2" t="s">
        <v>137</v>
      </c>
      <c r="C158" s="2" t="s">
        <v>147</v>
      </c>
      <c r="D158" s="5">
        <v>126895</v>
      </c>
      <c r="E158" s="5">
        <v>99295.01</v>
      </c>
      <c r="F158" s="5">
        <v>27599.99</v>
      </c>
      <c r="G158" s="2">
        <v>78.25</v>
      </c>
    </row>
    <row r="159" spans="1:7" ht="11.25">
      <c r="A159" s="2" t="s">
        <v>46</v>
      </c>
      <c r="B159" s="2" t="s">
        <v>139</v>
      </c>
      <c r="C159" s="2" t="s">
        <v>148</v>
      </c>
      <c r="D159" s="5">
        <v>66080</v>
      </c>
      <c r="E159" s="5">
        <v>51363.22</v>
      </c>
      <c r="F159" s="5">
        <v>14716.78</v>
      </c>
      <c r="G159" s="2">
        <v>77.73</v>
      </c>
    </row>
    <row r="160" spans="1:7" ht="11.25">
      <c r="A160" s="2" t="s">
        <v>46</v>
      </c>
      <c r="B160" s="2" t="s">
        <v>141</v>
      </c>
      <c r="C160" s="2" t="s">
        <v>149</v>
      </c>
      <c r="D160" s="5">
        <v>60815</v>
      </c>
      <c r="E160" s="5">
        <v>47931.79</v>
      </c>
      <c r="F160" s="5">
        <v>12883.21</v>
      </c>
      <c r="G160" s="2">
        <v>78.82</v>
      </c>
    </row>
    <row r="161" spans="1:7" ht="11.25">
      <c r="A161" s="6" t="s">
        <v>48</v>
      </c>
      <c r="B161" s="6"/>
      <c r="C161" s="6" t="s">
        <v>49</v>
      </c>
      <c r="D161" s="7">
        <v>48544</v>
      </c>
      <c r="E161" s="7">
        <v>24199.19</v>
      </c>
      <c r="F161" s="7">
        <v>24344.81</v>
      </c>
      <c r="G161" s="6">
        <v>49.85</v>
      </c>
    </row>
    <row r="162" spans="1:7" ht="11.25">
      <c r="A162" s="2" t="s">
        <v>48</v>
      </c>
      <c r="B162" s="2" t="s">
        <v>137</v>
      </c>
      <c r="C162" s="2" t="s">
        <v>147</v>
      </c>
      <c r="D162" s="5">
        <v>48544</v>
      </c>
      <c r="E162" s="5">
        <v>24199.19</v>
      </c>
      <c r="F162" s="5">
        <v>24344.81</v>
      </c>
      <c r="G162" s="2">
        <v>49.85</v>
      </c>
    </row>
    <row r="163" spans="1:7" ht="11.25">
      <c r="A163" s="2" t="s">
        <v>48</v>
      </c>
      <c r="B163" s="2" t="s">
        <v>139</v>
      </c>
      <c r="C163" s="2" t="s">
        <v>148</v>
      </c>
      <c r="D163" s="5">
        <v>12020</v>
      </c>
      <c r="E163" s="5">
        <v>8238.6</v>
      </c>
      <c r="F163" s="5">
        <v>3781.4</v>
      </c>
      <c r="G163" s="2">
        <v>68.54</v>
      </c>
    </row>
    <row r="164" spans="1:7" ht="11.25">
      <c r="A164" s="2" t="s">
        <v>48</v>
      </c>
      <c r="B164" s="2" t="s">
        <v>141</v>
      </c>
      <c r="C164" s="2" t="s">
        <v>149</v>
      </c>
      <c r="D164" s="5">
        <v>36524</v>
      </c>
      <c r="E164" s="5">
        <v>15960.59</v>
      </c>
      <c r="F164" s="5">
        <v>20563.41</v>
      </c>
      <c r="G164" s="2">
        <v>43.7</v>
      </c>
    </row>
    <row r="165" spans="1:7" ht="11.25">
      <c r="A165" s="6" t="s">
        <v>175</v>
      </c>
      <c r="B165" s="6"/>
      <c r="C165" s="6" t="s">
        <v>176</v>
      </c>
      <c r="D165" s="7">
        <v>37305</v>
      </c>
      <c r="E165" s="7">
        <v>23263.32</v>
      </c>
      <c r="F165" s="7">
        <v>14041.68</v>
      </c>
      <c r="G165" s="6">
        <v>62.36</v>
      </c>
    </row>
    <row r="166" spans="1:7" ht="11.25">
      <c r="A166" s="2" t="s">
        <v>175</v>
      </c>
      <c r="B166" s="2" t="s">
        <v>131</v>
      </c>
      <c r="C166" s="2" t="s">
        <v>162</v>
      </c>
      <c r="D166" s="5">
        <v>16250</v>
      </c>
      <c r="E166" s="5">
        <v>0</v>
      </c>
      <c r="F166" s="5">
        <v>16250</v>
      </c>
      <c r="G166" s="2">
        <v>0</v>
      </c>
    </row>
    <row r="167" spans="1:7" ht="11.25">
      <c r="A167" s="2" t="s">
        <v>175</v>
      </c>
      <c r="B167" s="2" t="s">
        <v>137</v>
      </c>
      <c r="C167" s="2" t="s">
        <v>147</v>
      </c>
      <c r="D167" s="5">
        <v>21055</v>
      </c>
      <c r="E167" s="5">
        <v>23263.32</v>
      </c>
      <c r="F167" s="5">
        <v>-2208.32</v>
      </c>
      <c r="G167" s="2">
        <v>110.49</v>
      </c>
    </row>
    <row r="168" spans="1:7" ht="11.25">
      <c r="A168" s="2" t="s">
        <v>175</v>
      </c>
      <c r="B168" s="2" t="s">
        <v>139</v>
      </c>
      <c r="C168" s="2" t="s">
        <v>148</v>
      </c>
      <c r="D168" s="5">
        <v>1340</v>
      </c>
      <c r="E168" s="5">
        <v>785.41</v>
      </c>
      <c r="F168" s="5">
        <v>554.59</v>
      </c>
      <c r="G168" s="2">
        <v>58.61</v>
      </c>
    </row>
    <row r="169" spans="1:7" ht="11.25">
      <c r="A169" s="2" t="s">
        <v>175</v>
      </c>
      <c r="B169" s="2" t="s">
        <v>141</v>
      </c>
      <c r="C169" s="2" t="s">
        <v>149</v>
      </c>
      <c r="D169" s="5">
        <v>19715</v>
      </c>
      <c r="E169" s="5">
        <v>22477.91</v>
      </c>
      <c r="F169" s="5">
        <v>-2762.91</v>
      </c>
      <c r="G169" s="2">
        <v>114.01</v>
      </c>
    </row>
    <row r="170" spans="1:7" ht="11.25">
      <c r="A170" s="6" t="s">
        <v>177</v>
      </c>
      <c r="B170" s="6"/>
      <c r="C170" s="6" t="s">
        <v>178</v>
      </c>
      <c r="D170" s="7">
        <v>79900</v>
      </c>
      <c r="E170" s="7">
        <v>56234.23</v>
      </c>
      <c r="F170" s="7">
        <v>23665.77</v>
      </c>
      <c r="G170" s="6">
        <v>70.38</v>
      </c>
    </row>
    <row r="171" spans="1:7" ht="11.25">
      <c r="A171" s="2" t="s">
        <v>177</v>
      </c>
      <c r="B171" s="2" t="s">
        <v>135</v>
      </c>
      <c r="C171" s="2" t="s">
        <v>146</v>
      </c>
      <c r="D171" s="5">
        <v>78900</v>
      </c>
      <c r="E171" s="5">
        <v>55323.5</v>
      </c>
      <c r="F171" s="5">
        <v>23576.5</v>
      </c>
      <c r="G171" s="2">
        <v>70.12</v>
      </c>
    </row>
    <row r="172" spans="1:7" ht="11.25">
      <c r="A172" s="2" t="s">
        <v>177</v>
      </c>
      <c r="B172" s="2" t="s">
        <v>137</v>
      </c>
      <c r="C172" s="2" t="s">
        <v>147</v>
      </c>
      <c r="D172" s="5">
        <v>1000</v>
      </c>
      <c r="E172" s="5">
        <v>910.73</v>
      </c>
      <c r="F172" s="5">
        <v>89.27</v>
      </c>
      <c r="G172" s="2">
        <v>91.07</v>
      </c>
    </row>
    <row r="173" spans="1:7" ht="11.25">
      <c r="A173" s="2" t="s">
        <v>177</v>
      </c>
      <c r="B173" s="2" t="s">
        <v>141</v>
      </c>
      <c r="C173" s="2" t="s">
        <v>149</v>
      </c>
      <c r="D173" s="5">
        <v>1000</v>
      </c>
      <c r="E173" s="5">
        <v>910.73</v>
      </c>
      <c r="F173" s="5">
        <v>89.27</v>
      </c>
      <c r="G173" s="2">
        <v>91.07</v>
      </c>
    </row>
    <row r="174" spans="1:7" ht="11.25">
      <c r="A174" s="6" t="s">
        <v>179</v>
      </c>
      <c r="B174" s="6"/>
      <c r="C174" s="6" t="s">
        <v>180</v>
      </c>
      <c r="D174" s="7">
        <v>29000</v>
      </c>
      <c r="E174" s="7">
        <v>17033.15</v>
      </c>
      <c r="F174" s="7">
        <v>11966.85</v>
      </c>
      <c r="G174" s="6">
        <v>58.74</v>
      </c>
    </row>
    <row r="175" spans="1:7" ht="11.25">
      <c r="A175" s="2" t="s">
        <v>179</v>
      </c>
      <c r="B175" s="2" t="s">
        <v>131</v>
      </c>
      <c r="C175" s="2" t="s">
        <v>162</v>
      </c>
      <c r="D175" s="5">
        <v>0</v>
      </c>
      <c r="E175" s="5">
        <v>12306</v>
      </c>
      <c r="F175" s="5">
        <v>-12306</v>
      </c>
      <c r="G175" s="2">
        <v>0</v>
      </c>
    </row>
    <row r="176" spans="1:7" ht="11.25">
      <c r="A176" s="2" t="s">
        <v>179</v>
      </c>
      <c r="B176" s="2" t="s">
        <v>137</v>
      </c>
      <c r="C176" s="2" t="s">
        <v>147</v>
      </c>
      <c r="D176" s="5">
        <v>29000</v>
      </c>
      <c r="E176" s="5">
        <v>4727.15</v>
      </c>
      <c r="F176" s="5">
        <v>24272.85</v>
      </c>
      <c r="G176" s="2">
        <v>16.3</v>
      </c>
    </row>
    <row r="177" spans="1:7" ht="11.25">
      <c r="A177" s="2" t="s">
        <v>179</v>
      </c>
      <c r="B177" s="2" t="s">
        <v>141</v>
      </c>
      <c r="C177" s="2" t="s">
        <v>149</v>
      </c>
      <c r="D177" s="5">
        <v>29000</v>
      </c>
      <c r="E177" s="5">
        <v>4727.15</v>
      </c>
      <c r="F177" s="5">
        <v>24272.85</v>
      </c>
      <c r="G177" s="2">
        <v>16.3</v>
      </c>
    </row>
    <row r="178" spans="1:7" ht="11.25">
      <c r="A178" s="6" t="s">
        <v>50</v>
      </c>
      <c r="B178" s="6"/>
      <c r="C178" s="6" t="s">
        <v>51</v>
      </c>
      <c r="D178" s="7">
        <v>214845</v>
      </c>
      <c r="E178" s="7">
        <v>166515.05</v>
      </c>
      <c r="F178" s="7">
        <v>48329.95</v>
      </c>
      <c r="G178" s="6">
        <v>77.5</v>
      </c>
    </row>
    <row r="179" spans="1:7" ht="11.25">
      <c r="A179" s="2" t="s">
        <v>50</v>
      </c>
      <c r="B179" s="2" t="s">
        <v>131</v>
      </c>
      <c r="C179" s="2" t="s">
        <v>162</v>
      </c>
      <c r="D179" s="5">
        <v>9500</v>
      </c>
      <c r="E179" s="5">
        <v>16300.64</v>
      </c>
      <c r="F179" s="5">
        <v>-6800.64</v>
      </c>
      <c r="G179" s="2">
        <v>171.59</v>
      </c>
    </row>
    <row r="180" spans="1:7" ht="11.25">
      <c r="A180" s="2" t="s">
        <v>50</v>
      </c>
      <c r="B180" s="2" t="s">
        <v>137</v>
      </c>
      <c r="C180" s="2" t="s">
        <v>147</v>
      </c>
      <c r="D180" s="5">
        <v>205345</v>
      </c>
      <c r="E180" s="5">
        <v>150214.41</v>
      </c>
      <c r="F180" s="5">
        <v>55130.59</v>
      </c>
      <c r="G180" s="2">
        <v>73.15</v>
      </c>
    </row>
    <row r="181" spans="1:7" ht="11.25">
      <c r="A181" s="2" t="s">
        <v>50</v>
      </c>
      <c r="B181" s="2" t="s">
        <v>139</v>
      </c>
      <c r="C181" s="2" t="s">
        <v>148</v>
      </c>
      <c r="D181" s="5">
        <v>177825</v>
      </c>
      <c r="E181" s="5">
        <v>129056.2</v>
      </c>
      <c r="F181" s="5">
        <v>48768.8</v>
      </c>
      <c r="G181" s="2">
        <v>72.57</v>
      </c>
    </row>
    <row r="182" spans="1:7" ht="11.25">
      <c r="A182" s="2" t="s">
        <v>50</v>
      </c>
      <c r="B182" s="2" t="s">
        <v>141</v>
      </c>
      <c r="C182" s="2" t="s">
        <v>149</v>
      </c>
      <c r="D182" s="5">
        <v>27520</v>
      </c>
      <c r="E182" s="5">
        <v>21158.21</v>
      </c>
      <c r="F182" s="5">
        <v>6361.79</v>
      </c>
      <c r="G182" s="2">
        <v>76.88</v>
      </c>
    </row>
    <row r="183" spans="1:7" ht="11.25">
      <c r="A183" s="6" t="s">
        <v>181</v>
      </c>
      <c r="B183" s="6"/>
      <c r="C183" s="6" t="s">
        <v>182</v>
      </c>
      <c r="D183" s="7">
        <v>40235</v>
      </c>
      <c r="E183" s="7">
        <v>36150.76</v>
      </c>
      <c r="F183" s="7">
        <v>4084.24</v>
      </c>
      <c r="G183" s="6">
        <v>89.85</v>
      </c>
    </row>
    <row r="184" spans="1:7" ht="11.25">
      <c r="A184" s="2" t="s">
        <v>181</v>
      </c>
      <c r="B184" s="2" t="s">
        <v>135</v>
      </c>
      <c r="C184" s="2" t="s">
        <v>146</v>
      </c>
      <c r="D184" s="5">
        <v>27500</v>
      </c>
      <c r="E184" s="5">
        <v>20200</v>
      </c>
      <c r="F184" s="5">
        <v>7300</v>
      </c>
      <c r="G184" s="2">
        <v>73.45</v>
      </c>
    </row>
    <row r="185" spans="1:7" ht="11.25">
      <c r="A185" s="2" t="s">
        <v>181</v>
      </c>
      <c r="B185" s="2" t="s">
        <v>137</v>
      </c>
      <c r="C185" s="2" t="s">
        <v>147</v>
      </c>
      <c r="D185" s="5">
        <v>12735</v>
      </c>
      <c r="E185" s="5">
        <v>15950.76</v>
      </c>
      <c r="F185" s="5">
        <v>-3215.76</v>
      </c>
      <c r="G185" s="2">
        <v>125.25</v>
      </c>
    </row>
    <row r="186" spans="1:7" ht="11.25">
      <c r="A186" s="2" t="s">
        <v>181</v>
      </c>
      <c r="B186" s="2" t="s">
        <v>139</v>
      </c>
      <c r="C186" s="2" t="s">
        <v>148</v>
      </c>
      <c r="D186" s="5">
        <v>6985</v>
      </c>
      <c r="E186" s="5">
        <v>6758.68</v>
      </c>
      <c r="F186" s="5">
        <v>226.32</v>
      </c>
      <c r="G186" s="2">
        <v>96.76</v>
      </c>
    </row>
    <row r="187" spans="1:7" ht="11.25">
      <c r="A187" s="2" t="s">
        <v>181</v>
      </c>
      <c r="B187" s="2" t="s">
        <v>141</v>
      </c>
      <c r="C187" s="2" t="s">
        <v>149</v>
      </c>
      <c r="D187" s="5">
        <v>5750</v>
      </c>
      <c r="E187" s="5">
        <v>9192.08</v>
      </c>
      <c r="F187" s="5">
        <v>-3442.08</v>
      </c>
      <c r="G187" s="2">
        <v>159.86</v>
      </c>
    </row>
    <row r="188" spans="1:7" ht="11.25">
      <c r="A188" s="6" t="s">
        <v>52</v>
      </c>
      <c r="B188" s="6"/>
      <c r="C188" s="6" t="s">
        <v>53</v>
      </c>
      <c r="D188" s="7">
        <v>38990</v>
      </c>
      <c r="E188" s="7">
        <v>37994.35</v>
      </c>
      <c r="F188" s="7">
        <v>995.65</v>
      </c>
      <c r="G188" s="6">
        <v>97.45</v>
      </c>
    </row>
    <row r="189" spans="1:7" ht="11.25">
      <c r="A189" s="2" t="s">
        <v>52</v>
      </c>
      <c r="B189" s="2" t="s">
        <v>135</v>
      </c>
      <c r="C189" s="2" t="s">
        <v>146</v>
      </c>
      <c r="D189" s="5">
        <v>4500</v>
      </c>
      <c r="E189" s="5">
        <v>5700</v>
      </c>
      <c r="F189" s="5">
        <v>-1200</v>
      </c>
      <c r="G189" s="2">
        <v>126.67</v>
      </c>
    </row>
    <row r="190" spans="1:7" ht="11.25">
      <c r="A190" s="2" t="s">
        <v>52</v>
      </c>
      <c r="B190" s="2" t="s">
        <v>137</v>
      </c>
      <c r="C190" s="2" t="s">
        <v>147</v>
      </c>
      <c r="D190" s="5">
        <v>34490</v>
      </c>
      <c r="E190" s="5">
        <v>32294.35</v>
      </c>
      <c r="F190" s="5">
        <v>2195.65</v>
      </c>
      <c r="G190" s="2">
        <v>93.63</v>
      </c>
    </row>
    <row r="191" spans="1:7" ht="11.25">
      <c r="A191" s="2" t="s">
        <v>52</v>
      </c>
      <c r="B191" s="2" t="s">
        <v>139</v>
      </c>
      <c r="C191" s="2" t="s">
        <v>148</v>
      </c>
      <c r="D191" s="5">
        <v>0</v>
      </c>
      <c r="E191" s="5">
        <v>1941.58</v>
      </c>
      <c r="F191" s="5">
        <v>-1941.58</v>
      </c>
      <c r="G191" s="2">
        <v>0</v>
      </c>
    </row>
    <row r="192" spans="1:7" ht="11.25">
      <c r="A192" s="2" t="s">
        <v>52</v>
      </c>
      <c r="B192" s="2" t="s">
        <v>141</v>
      </c>
      <c r="C192" s="2" t="s">
        <v>149</v>
      </c>
      <c r="D192" s="5">
        <v>34490</v>
      </c>
      <c r="E192" s="5">
        <v>30352.77</v>
      </c>
      <c r="F192" s="5">
        <v>4137.23</v>
      </c>
      <c r="G192" s="2">
        <v>88</v>
      </c>
    </row>
    <row r="193" spans="1:7" ht="11.25">
      <c r="A193" s="6" t="s">
        <v>54</v>
      </c>
      <c r="B193" s="6"/>
      <c r="C193" s="6" t="s">
        <v>55</v>
      </c>
      <c r="D193" s="7">
        <v>251698</v>
      </c>
      <c r="E193" s="7">
        <v>190559.63</v>
      </c>
      <c r="F193" s="7">
        <v>61138.37</v>
      </c>
      <c r="G193" s="6">
        <v>75.71</v>
      </c>
    </row>
    <row r="194" spans="1:7" ht="11.25">
      <c r="A194" s="2" t="s">
        <v>54</v>
      </c>
      <c r="B194" s="2" t="s">
        <v>137</v>
      </c>
      <c r="C194" s="2" t="s">
        <v>147</v>
      </c>
      <c r="D194" s="5">
        <v>251698</v>
      </c>
      <c r="E194" s="5">
        <v>190559.63</v>
      </c>
      <c r="F194" s="5">
        <v>61138.37</v>
      </c>
      <c r="G194" s="2">
        <v>75.71</v>
      </c>
    </row>
    <row r="195" spans="1:7" ht="11.25">
      <c r="A195" s="2" t="s">
        <v>54</v>
      </c>
      <c r="B195" s="2" t="s">
        <v>139</v>
      </c>
      <c r="C195" s="2" t="s">
        <v>148</v>
      </c>
      <c r="D195" s="5">
        <v>174488</v>
      </c>
      <c r="E195" s="5">
        <v>130187.81</v>
      </c>
      <c r="F195" s="5">
        <v>44300.19</v>
      </c>
      <c r="G195" s="2">
        <v>74.61</v>
      </c>
    </row>
    <row r="196" spans="1:7" ht="11.25">
      <c r="A196" s="2" t="s">
        <v>54</v>
      </c>
      <c r="B196" s="2" t="s">
        <v>141</v>
      </c>
      <c r="C196" s="2" t="s">
        <v>149</v>
      </c>
      <c r="D196" s="5">
        <v>77210</v>
      </c>
      <c r="E196" s="5">
        <v>60371.82</v>
      </c>
      <c r="F196" s="5">
        <v>16838.18</v>
      </c>
      <c r="G196" s="2">
        <v>78.19</v>
      </c>
    </row>
    <row r="197" spans="1:7" ht="11.25">
      <c r="A197" s="6" t="s">
        <v>341</v>
      </c>
      <c r="B197" s="6"/>
      <c r="C197" s="6" t="s">
        <v>342</v>
      </c>
      <c r="D197" s="7">
        <v>298660</v>
      </c>
      <c r="E197" s="7">
        <v>198901.17</v>
      </c>
      <c r="F197" s="7">
        <v>99758.83</v>
      </c>
      <c r="G197" s="6">
        <v>66.6</v>
      </c>
    </row>
    <row r="198" spans="1:7" ht="11.25">
      <c r="A198" s="2" t="s">
        <v>341</v>
      </c>
      <c r="B198" s="2" t="s">
        <v>131</v>
      </c>
      <c r="C198" s="2" t="s">
        <v>162</v>
      </c>
      <c r="D198" s="5">
        <v>108700</v>
      </c>
      <c r="E198" s="5">
        <v>56432.4</v>
      </c>
      <c r="F198" s="5">
        <v>52267.6</v>
      </c>
      <c r="G198" s="2">
        <v>51.92</v>
      </c>
    </row>
    <row r="199" spans="1:7" ht="11.25">
      <c r="A199" s="2" t="s">
        <v>341</v>
      </c>
      <c r="B199" s="2" t="s">
        <v>137</v>
      </c>
      <c r="C199" s="2" t="s">
        <v>147</v>
      </c>
      <c r="D199" s="5">
        <v>189960</v>
      </c>
      <c r="E199" s="5">
        <v>142468.67</v>
      </c>
      <c r="F199" s="5">
        <v>47491.33</v>
      </c>
      <c r="G199" s="2">
        <v>75</v>
      </c>
    </row>
    <row r="200" spans="1:7" ht="11.25">
      <c r="A200" s="2" t="s">
        <v>341</v>
      </c>
      <c r="B200" s="2" t="s">
        <v>139</v>
      </c>
      <c r="C200" s="2" t="s">
        <v>148</v>
      </c>
      <c r="D200" s="5">
        <v>101920</v>
      </c>
      <c r="E200" s="5">
        <v>72091.41</v>
      </c>
      <c r="F200" s="5">
        <v>29828.59</v>
      </c>
      <c r="G200" s="2">
        <v>70.73</v>
      </c>
    </row>
    <row r="201" spans="1:7" ht="11.25">
      <c r="A201" s="2" t="s">
        <v>341</v>
      </c>
      <c r="B201" s="2" t="s">
        <v>141</v>
      </c>
      <c r="C201" s="2" t="s">
        <v>149</v>
      </c>
      <c r="D201" s="5">
        <v>88040</v>
      </c>
      <c r="E201" s="5">
        <v>70377.26</v>
      </c>
      <c r="F201" s="5">
        <v>17662.74</v>
      </c>
      <c r="G201" s="2">
        <v>79.94</v>
      </c>
    </row>
    <row r="202" spans="1:7" ht="11.25">
      <c r="A202" s="2" t="s">
        <v>341</v>
      </c>
      <c r="B202" s="2" t="s">
        <v>144</v>
      </c>
      <c r="C202" s="2" t="s">
        <v>150</v>
      </c>
      <c r="D202" s="5">
        <v>0</v>
      </c>
      <c r="E202" s="5">
        <v>0.1</v>
      </c>
      <c r="F202" s="5">
        <v>-0.1</v>
      </c>
      <c r="G202" s="2">
        <v>0</v>
      </c>
    </row>
    <row r="203" spans="1:7" ht="11.25">
      <c r="A203" s="6" t="s">
        <v>56</v>
      </c>
      <c r="B203" s="6"/>
      <c r="C203" s="6" t="s">
        <v>57</v>
      </c>
      <c r="D203" s="7">
        <v>229090</v>
      </c>
      <c r="E203" s="7">
        <v>149206.75</v>
      </c>
      <c r="F203" s="7">
        <v>79883.25</v>
      </c>
      <c r="G203" s="6">
        <v>65.13</v>
      </c>
    </row>
    <row r="204" spans="1:7" ht="11.25">
      <c r="A204" s="2" t="s">
        <v>56</v>
      </c>
      <c r="B204" s="2" t="s">
        <v>131</v>
      </c>
      <c r="C204" s="2" t="s">
        <v>162</v>
      </c>
      <c r="D204" s="5">
        <v>108700</v>
      </c>
      <c r="E204" s="5">
        <v>56432.4</v>
      </c>
      <c r="F204" s="5">
        <v>52267.6</v>
      </c>
      <c r="G204" s="2">
        <v>51.92</v>
      </c>
    </row>
    <row r="205" spans="1:7" ht="11.25">
      <c r="A205" s="2" t="s">
        <v>56</v>
      </c>
      <c r="B205" s="2" t="s">
        <v>137</v>
      </c>
      <c r="C205" s="2" t="s">
        <v>147</v>
      </c>
      <c r="D205" s="5">
        <v>120390</v>
      </c>
      <c r="E205" s="5">
        <v>92774.25</v>
      </c>
      <c r="F205" s="5">
        <v>27615.75</v>
      </c>
      <c r="G205" s="2">
        <v>77.06</v>
      </c>
    </row>
    <row r="206" spans="1:7" ht="11.25">
      <c r="A206" s="2" t="s">
        <v>56</v>
      </c>
      <c r="B206" s="2" t="s">
        <v>139</v>
      </c>
      <c r="C206" s="2" t="s">
        <v>148</v>
      </c>
      <c r="D206" s="5">
        <v>66340</v>
      </c>
      <c r="E206" s="5">
        <v>47962.35</v>
      </c>
      <c r="F206" s="5">
        <v>18377.65</v>
      </c>
      <c r="G206" s="2">
        <v>72.3</v>
      </c>
    </row>
    <row r="207" spans="1:7" ht="11.25">
      <c r="A207" s="2" t="s">
        <v>56</v>
      </c>
      <c r="B207" s="2" t="s">
        <v>141</v>
      </c>
      <c r="C207" s="2" t="s">
        <v>149</v>
      </c>
      <c r="D207" s="5">
        <v>54050</v>
      </c>
      <c r="E207" s="5">
        <v>44811.9</v>
      </c>
      <c r="F207" s="5">
        <v>9238.1</v>
      </c>
      <c r="G207" s="2">
        <v>82.91</v>
      </c>
    </row>
    <row r="208" spans="1:7" ht="11.25">
      <c r="A208" s="2" t="s">
        <v>56</v>
      </c>
      <c r="B208" s="2" t="s">
        <v>144</v>
      </c>
      <c r="C208" s="2" t="s">
        <v>150</v>
      </c>
      <c r="D208" s="5">
        <v>0</v>
      </c>
      <c r="E208" s="5">
        <v>0.1</v>
      </c>
      <c r="F208" s="5">
        <v>-0.1</v>
      </c>
      <c r="G208" s="2">
        <v>0</v>
      </c>
    </row>
    <row r="209" spans="1:7" ht="11.25">
      <c r="A209" s="6" t="s">
        <v>58</v>
      </c>
      <c r="B209" s="6"/>
      <c r="C209" s="6" t="s">
        <v>59</v>
      </c>
      <c r="D209" s="7">
        <v>69570</v>
      </c>
      <c r="E209" s="7">
        <v>49694.42</v>
      </c>
      <c r="F209" s="7">
        <v>19875.58</v>
      </c>
      <c r="G209" s="6">
        <v>71.43</v>
      </c>
    </row>
    <row r="210" spans="1:7" ht="11.25">
      <c r="A210" s="2" t="s">
        <v>58</v>
      </c>
      <c r="B210" s="2" t="s">
        <v>137</v>
      </c>
      <c r="C210" s="2" t="s">
        <v>147</v>
      </c>
      <c r="D210" s="5">
        <v>69570</v>
      </c>
      <c r="E210" s="5">
        <v>49694.42</v>
      </c>
      <c r="F210" s="5">
        <v>19875.58</v>
      </c>
      <c r="G210" s="2">
        <v>71.43</v>
      </c>
    </row>
    <row r="211" spans="1:7" ht="11.25">
      <c r="A211" s="2" t="s">
        <v>58</v>
      </c>
      <c r="B211" s="2" t="s">
        <v>139</v>
      </c>
      <c r="C211" s="2" t="s">
        <v>148</v>
      </c>
      <c r="D211" s="5">
        <v>35580</v>
      </c>
      <c r="E211" s="5">
        <v>24129.06</v>
      </c>
      <c r="F211" s="5">
        <v>11450.94</v>
      </c>
      <c r="G211" s="2">
        <v>67.82</v>
      </c>
    </row>
    <row r="212" spans="1:7" ht="11.25">
      <c r="A212" s="2" t="s">
        <v>58</v>
      </c>
      <c r="B212" s="2" t="s">
        <v>141</v>
      </c>
      <c r="C212" s="2" t="s">
        <v>149</v>
      </c>
      <c r="D212" s="5">
        <v>33990</v>
      </c>
      <c r="E212" s="5">
        <v>25565.36</v>
      </c>
      <c r="F212" s="5">
        <v>8424.64</v>
      </c>
      <c r="G212" s="2">
        <v>75.21</v>
      </c>
    </row>
    <row r="213" spans="1:7" ht="11.25">
      <c r="A213" s="6" t="s">
        <v>201</v>
      </c>
      <c r="B213" s="6"/>
      <c r="C213" s="6" t="s">
        <v>202</v>
      </c>
      <c r="D213" s="7">
        <v>15300</v>
      </c>
      <c r="E213" s="7">
        <v>10128.81</v>
      </c>
      <c r="F213" s="7">
        <v>5171.19</v>
      </c>
      <c r="G213" s="6">
        <v>66.2</v>
      </c>
    </row>
    <row r="214" spans="1:7" ht="11.25">
      <c r="A214" s="2" t="s">
        <v>201</v>
      </c>
      <c r="B214" s="2" t="s">
        <v>137</v>
      </c>
      <c r="C214" s="2" t="s">
        <v>147</v>
      </c>
      <c r="D214" s="5">
        <v>15300</v>
      </c>
      <c r="E214" s="5">
        <v>10128.81</v>
      </c>
      <c r="F214" s="5">
        <v>5171.19</v>
      </c>
      <c r="G214" s="2">
        <v>66.2</v>
      </c>
    </row>
    <row r="215" spans="1:7" ht="11.25">
      <c r="A215" s="2" t="s">
        <v>201</v>
      </c>
      <c r="B215" s="2" t="s">
        <v>139</v>
      </c>
      <c r="C215" s="2" t="s">
        <v>148</v>
      </c>
      <c r="D215" s="5">
        <v>9855</v>
      </c>
      <c r="E215" s="5">
        <v>6741.47</v>
      </c>
      <c r="F215" s="5">
        <v>3113.53</v>
      </c>
      <c r="G215" s="2">
        <v>68.41</v>
      </c>
    </row>
    <row r="216" spans="1:7" ht="11.25">
      <c r="A216" s="2" t="s">
        <v>201</v>
      </c>
      <c r="B216" s="2" t="s">
        <v>141</v>
      </c>
      <c r="C216" s="2" t="s">
        <v>149</v>
      </c>
      <c r="D216" s="5">
        <v>5445</v>
      </c>
      <c r="E216" s="5">
        <v>3387.34</v>
      </c>
      <c r="F216" s="5">
        <v>2057.66</v>
      </c>
      <c r="G216" s="2">
        <v>62.21</v>
      </c>
    </row>
    <row r="217" spans="1:7" ht="11.25">
      <c r="A217" s="6" t="s">
        <v>61</v>
      </c>
      <c r="B217" s="6"/>
      <c r="C217" s="6" t="s">
        <v>62</v>
      </c>
      <c r="D217" s="7">
        <v>16070</v>
      </c>
      <c r="E217" s="7">
        <v>13908.44</v>
      </c>
      <c r="F217" s="7">
        <v>2161.56</v>
      </c>
      <c r="G217" s="6">
        <v>86.55</v>
      </c>
    </row>
    <row r="218" spans="1:7" ht="11.25">
      <c r="A218" s="2" t="s">
        <v>61</v>
      </c>
      <c r="B218" s="2" t="s">
        <v>135</v>
      </c>
      <c r="C218" s="2" t="s">
        <v>146</v>
      </c>
      <c r="D218" s="5">
        <v>7320</v>
      </c>
      <c r="E218" s="5">
        <v>7879</v>
      </c>
      <c r="F218" s="5">
        <v>-559</v>
      </c>
      <c r="G218" s="2">
        <v>107.64</v>
      </c>
    </row>
    <row r="219" spans="1:7" ht="11.25">
      <c r="A219" s="2" t="s">
        <v>61</v>
      </c>
      <c r="B219" s="2" t="s">
        <v>137</v>
      </c>
      <c r="C219" s="2" t="s">
        <v>147</v>
      </c>
      <c r="D219" s="5">
        <v>8750</v>
      </c>
      <c r="E219" s="5">
        <v>6029.44</v>
      </c>
      <c r="F219" s="5">
        <v>2720.56</v>
      </c>
      <c r="G219" s="2">
        <v>68.91</v>
      </c>
    </row>
    <row r="220" spans="1:7" ht="11.25">
      <c r="A220" s="2" t="s">
        <v>61</v>
      </c>
      <c r="B220" s="2" t="s">
        <v>139</v>
      </c>
      <c r="C220" s="2" t="s">
        <v>148</v>
      </c>
      <c r="D220" s="5">
        <v>0</v>
      </c>
      <c r="E220" s="5">
        <v>103.03</v>
      </c>
      <c r="F220" s="5">
        <v>-103.03</v>
      </c>
      <c r="G220" s="2">
        <v>0</v>
      </c>
    </row>
    <row r="221" spans="1:7" ht="11.25">
      <c r="A221" s="2" t="s">
        <v>61</v>
      </c>
      <c r="B221" s="2" t="s">
        <v>141</v>
      </c>
      <c r="C221" s="2" t="s">
        <v>149</v>
      </c>
      <c r="D221" s="5">
        <v>8750</v>
      </c>
      <c r="E221" s="5">
        <v>5926.41</v>
      </c>
      <c r="F221" s="5">
        <v>2823.59</v>
      </c>
      <c r="G221" s="2">
        <v>67.73</v>
      </c>
    </row>
    <row r="222" spans="1:7" ht="11.25">
      <c r="A222" s="6" t="s">
        <v>183</v>
      </c>
      <c r="B222" s="6"/>
      <c r="C222" s="6" t="s">
        <v>184</v>
      </c>
      <c r="D222" s="7">
        <v>25565</v>
      </c>
      <c r="E222" s="7">
        <v>17040</v>
      </c>
      <c r="F222" s="7">
        <v>8525</v>
      </c>
      <c r="G222" s="6">
        <v>66.65</v>
      </c>
    </row>
    <row r="223" spans="1:7" ht="11.25">
      <c r="A223" s="2" t="s">
        <v>183</v>
      </c>
      <c r="B223" s="2" t="s">
        <v>135</v>
      </c>
      <c r="C223" s="2" t="s">
        <v>146</v>
      </c>
      <c r="D223" s="5">
        <v>25565</v>
      </c>
      <c r="E223" s="5">
        <v>17040</v>
      </c>
      <c r="F223" s="5">
        <v>8525</v>
      </c>
      <c r="G223" s="2">
        <v>66.65</v>
      </c>
    </row>
    <row r="224" spans="1:7" ht="11.25">
      <c r="A224" s="6" t="s">
        <v>185</v>
      </c>
      <c r="B224" s="6"/>
      <c r="C224" s="6" t="s">
        <v>186</v>
      </c>
      <c r="D224" s="7">
        <v>4000</v>
      </c>
      <c r="E224" s="7">
        <v>4000</v>
      </c>
      <c r="F224" s="7">
        <v>0</v>
      </c>
      <c r="G224" s="6">
        <v>100</v>
      </c>
    </row>
    <row r="225" spans="1:7" ht="11.25">
      <c r="A225" s="2" t="s">
        <v>185</v>
      </c>
      <c r="B225" s="2" t="s">
        <v>135</v>
      </c>
      <c r="C225" s="2" t="s">
        <v>146</v>
      </c>
      <c r="D225" s="5">
        <v>4000</v>
      </c>
      <c r="E225" s="5">
        <v>4000</v>
      </c>
      <c r="F225" s="5">
        <v>0</v>
      </c>
      <c r="G225" s="2">
        <v>100</v>
      </c>
    </row>
    <row r="226" spans="1:7" ht="11.25">
      <c r="A226" s="6" t="s">
        <v>63</v>
      </c>
      <c r="B226" s="6"/>
      <c r="C226" s="6" t="s">
        <v>64</v>
      </c>
      <c r="D226" s="7">
        <v>4562477</v>
      </c>
      <c r="E226" s="7">
        <v>2771523.34</v>
      </c>
      <c r="F226" s="7">
        <v>1790953.66</v>
      </c>
      <c r="G226" s="6">
        <v>60.75</v>
      </c>
    </row>
    <row r="227" spans="1:7" ht="11.25">
      <c r="A227" s="2" t="s">
        <v>63</v>
      </c>
      <c r="B227" s="2" t="s">
        <v>131</v>
      </c>
      <c r="C227" s="2" t="s">
        <v>162</v>
      </c>
      <c r="D227" s="5">
        <v>793460</v>
      </c>
      <c r="E227" s="5">
        <v>16920</v>
      </c>
      <c r="F227" s="5">
        <v>776540</v>
      </c>
      <c r="G227" s="2">
        <v>2.13</v>
      </c>
    </row>
    <row r="228" spans="1:7" ht="11.25">
      <c r="A228" s="2" t="s">
        <v>63</v>
      </c>
      <c r="B228" s="2" t="s">
        <v>135</v>
      </c>
      <c r="C228" s="2" t="s">
        <v>146</v>
      </c>
      <c r="D228" s="5">
        <v>82704</v>
      </c>
      <c r="E228" s="5">
        <v>52483.81</v>
      </c>
      <c r="F228" s="5">
        <v>30220.19</v>
      </c>
      <c r="G228" s="2">
        <v>63.46</v>
      </c>
    </row>
    <row r="229" spans="1:7" ht="11.25">
      <c r="A229" s="2" t="s">
        <v>63</v>
      </c>
      <c r="B229" s="2" t="s">
        <v>137</v>
      </c>
      <c r="C229" s="2" t="s">
        <v>147</v>
      </c>
      <c r="D229" s="5">
        <v>3686313</v>
      </c>
      <c r="E229" s="5">
        <v>2702057.64</v>
      </c>
      <c r="F229" s="5">
        <v>984255.36</v>
      </c>
      <c r="G229" s="2">
        <v>73.3</v>
      </c>
    </row>
    <row r="230" spans="1:7" ht="11.25">
      <c r="A230" s="2" t="s">
        <v>63</v>
      </c>
      <c r="B230" s="2" t="s">
        <v>139</v>
      </c>
      <c r="C230" s="2" t="s">
        <v>148</v>
      </c>
      <c r="D230" s="5">
        <v>2783276</v>
      </c>
      <c r="E230" s="5">
        <v>2044152.17</v>
      </c>
      <c r="F230" s="5">
        <v>739123.83</v>
      </c>
      <c r="G230" s="2">
        <v>73.44</v>
      </c>
    </row>
    <row r="231" spans="1:7" ht="11.25">
      <c r="A231" s="2" t="s">
        <v>63</v>
      </c>
      <c r="B231" s="2" t="s">
        <v>141</v>
      </c>
      <c r="C231" s="2" t="s">
        <v>149</v>
      </c>
      <c r="D231" s="5">
        <v>903037</v>
      </c>
      <c r="E231" s="5">
        <v>657905.47</v>
      </c>
      <c r="F231" s="5">
        <v>245131.53</v>
      </c>
      <c r="G231" s="2">
        <v>72.85</v>
      </c>
    </row>
    <row r="232" spans="1:7" ht="11.25">
      <c r="A232" s="2" t="s">
        <v>63</v>
      </c>
      <c r="B232" s="2" t="s">
        <v>144</v>
      </c>
      <c r="C232" s="2" t="s">
        <v>150</v>
      </c>
      <c r="D232" s="5">
        <v>0</v>
      </c>
      <c r="E232" s="5">
        <v>61.89</v>
      </c>
      <c r="F232" s="5">
        <v>-61.89</v>
      </c>
      <c r="G232" s="2">
        <v>0</v>
      </c>
    </row>
    <row r="233" spans="1:7" ht="11.25">
      <c r="A233" s="6" t="s">
        <v>343</v>
      </c>
      <c r="B233" s="6"/>
      <c r="C233" s="6" t="s">
        <v>344</v>
      </c>
      <c r="D233" s="7">
        <v>953810</v>
      </c>
      <c r="E233" s="7">
        <v>689572.84</v>
      </c>
      <c r="F233" s="7">
        <v>264237.16</v>
      </c>
      <c r="G233" s="6">
        <v>72.3</v>
      </c>
    </row>
    <row r="234" spans="1:7" ht="11.25">
      <c r="A234" s="2" t="s">
        <v>343</v>
      </c>
      <c r="B234" s="2" t="s">
        <v>135</v>
      </c>
      <c r="C234" s="2" t="s">
        <v>146</v>
      </c>
      <c r="D234" s="5">
        <v>23500</v>
      </c>
      <c r="E234" s="5">
        <v>14226.67</v>
      </c>
      <c r="F234" s="5">
        <v>9273.33</v>
      </c>
      <c r="G234" s="2">
        <v>60.54</v>
      </c>
    </row>
    <row r="235" spans="1:7" ht="11.25">
      <c r="A235" s="2" t="s">
        <v>343</v>
      </c>
      <c r="B235" s="2" t="s">
        <v>137</v>
      </c>
      <c r="C235" s="2" t="s">
        <v>147</v>
      </c>
      <c r="D235" s="5">
        <v>930310</v>
      </c>
      <c r="E235" s="5">
        <v>675346.17</v>
      </c>
      <c r="F235" s="5">
        <v>254963.83</v>
      </c>
      <c r="G235" s="2">
        <v>72.59</v>
      </c>
    </row>
    <row r="236" spans="1:7" ht="11.25">
      <c r="A236" s="2" t="s">
        <v>343</v>
      </c>
      <c r="B236" s="2" t="s">
        <v>139</v>
      </c>
      <c r="C236" s="2" t="s">
        <v>148</v>
      </c>
      <c r="D236" s="5">
        <v>789965</v>
      </c>
      <c r="E236" s="5">
        <v>571158.56</v>
      </c>
      <c r="F236" s="5">
        <v>218806.44</v>
      </c>
      <c r="G236" s="2">
        <v>72.3</v>
      </c>
    </row>
    <row r="237" spans="1:7" ht="11.25">
      <c r="A237" s="2" t="s">
        <v>343</v>
      </c>
      <c r="B237" s="2" t="s">
        <v>141</v>
      </c>
      <c r="C237" s="2" t="s">
        <v>149</v>
      </c>
      <c r="D237" s="5">
        <v>140345</v>
      </c>
      <c r="E237" s="5">
        <v>104187.61</v>
      </c>
      <c r="F237" s="5">
        <v>36157.39</v>
      </c>
      <c r="G237" s="2">
        <v>74.24</v>
      </c>
    </row>
    <row r="238" spans="1:7" ht="11.25">
      <c r="A238" s="6" t="s">
        <v>66</v>
      </c>
      <c r="B238" s="6"/>
      <c r="C238" s="6" t="s">
        <v>67</v>
      </c>
      <c r="D238" s="7">
        <v>525143</v>
      </c>
      <c r="E238" s="7">
        <v>379591.09</v>
      </c>
      <c r="F238" s="7">
        <v>145551.91</v>
      </c>
      <c r="G238" s="6">
        <v>72.28</v>
      </c>
    </row>
    <row r="239" spans="1:7" ht="11.25">
      <c r="A239" s="2" t="s">
        <v>66</v>
      </c>
      <c r="B239" s="2" t="s">
        <v>137</v>
      </c>
      <c r="C239" s="2" t="s">
        <v>147</v>
      </c>
      <c r="D239" s="5">
        <v>525143</v>
      </c>
      <c r="E239" s="5">
        <v>379591.09</v>
      </c>
      <c r="F239" s="5">
        <v>145551.91</v>
      </c>
      <c r="G239" s="2">
        <v>72.28</v>
      </c>
    </row>
    <row r="240" spans="1:7" ht="11.25">
      <c r="A240" s="2" t="s">
        <v>66</v>
      </c>
      <c r="B240" s="2" t="s">
        <v>139</v>
      </c>
      <c r="C240" s="2" t="s">
        <v>148</v>
      </c>
      <c r="D240" s="5">
        <v>465820</v>
      </c>
      <c r="E240" s="5">
        <v>337028.74</v>
      </c>
      <c r="F240" s="5">
        <v>128791.26</v>
      </c>
      <c r="G240" s="2">
        <v>72.35</v>
      </c>
    </row>
    <row r="241" spans="1:7" ht="11.25">
      <c r="A241" s="2" t="s">
        <v>66</v>
      </c>
      <c r="B241" s="2" t="s">
        <v>141</v>
      </c>
      <c r="C241" s="2" t="s">
        <v>149</v>
      </c>
      <c r="D241" s="5">
        <v>59323</v>
      </c>
      <c r="E241" s="5">
        <v>42562.35</v>
      </c>
      <c r="F241" s="5">
        <v>16760.65</v>
      </c>
      <c r="G241" s="2">
        <v>71.75</v>
      </c>
    </row>
    <row r="242" spans="1:7" ht="11.25">
      <c r="A242" s="6" t="s">
        <v>68</v>
      </c>
      <c r="B242" s="6"/>
      <c r="C242" s="6" t="s">
        <v>69</v>
      </c>
      <c r="D242" s="7">
        <v>272224</v>
      </c>
      <c r="E242" s="7">
        <v>193675.48</v>
      </c>
      <c r="F242" s="7">
        <v>78548.52</v>
      </c>
      <c r="G242" s="6">
        <v>71.15</v>
      </c>
    </row>
    <row r="243" spans="1:7" ht="11.25">
      <c r="A243" s="2" t="s">
        <v>68</v>
      </c>
      <c r="B243" s="2" t="s">
        <v>137</v>
      </c>
      <c r="C243" s="2" t="s">
        <v>147</v>
      </c>
      <c r="D243" s="5">
        <v>272224</v>
      </c>
      <c r="E243" s="5">
        <v>193675.48</v>
      </c>
      <c r="F243" s="5">
        <v>78548.52</v>
      </c>
      <c r="G243" s="2">
        <v>71.15</v>
      </c>
    </row>
    <row r="244" spans="1:7" ht="11.25">
      <c r="A244" s="2" t="s">
        <v>68</v>
      </c>
      <c r="B244" s="2" t="s">
        <v>139</v>
      </c>
      <c r="C244" s="2" t="s">
        <v>148</v>
      </c>
      <c r="D244" s="5">
        <v>230445</v>
      </c>
      <c r="E244" s="5">
        <v>166588.62</v>
      </c>
      <c r="F244" s="5">
        <v>63856.38</v>
      </c>
      <c r="G244" s="2">
        <v>72.29</v>
      </c>
    </row>
    <row r="245" spans="1:7" ht="11.25">
      <c r="A245" s="2" t="s">
        <v>68</v>
      </c>
      <c r="B245" s="2" t="s">
        <v>141</v>
      </c>
      <c r="C245" s="2" t="s">
        <v>149</v>
      </c>
      <c r="D245" s="5">
        <v>41779</v>
      </c>
      <c r="E245" s="5">
        <v>27086.86</v>
      </c>
      <c r="F245" s="5">
        <v>14692.14</v>
      </c>
      <c r="G245" s="2">
        <v>64.83</v>
      </c>
    </row>
    <row r="246" spans="1:7" ht="11.25">
      <c r="A246" s="6" t="s">
        <v>70</v>
      </c>
      <c r="B246" s="6"/>
      <c r="C246" s="6" t="s">
        <v>71</v>
      </c>
      <c r="D246" s="7">
        <v>39000</v>
      </c>
      <c r="E246" s="7">
        <v>34227.83</v>
      </c>
      <c r="F246" s="7">
        <v>4772.17</v>
      </c>
      <c r="G246" s="6">
        <v>87.76</v>
      </c>
    </row>
    <row r="247" spans="1:7" ht="11.25">
      <c r="A247" s="2" t="s">
        <v>70</v>
      </c>
      <c r="B247" s="2" t="s">
        <v>137</v>
      </c>
      <c r="C247" s="2" t="s">
        <v>147</v>
      </c>
      <c r="D247" s="5">
        <v>39000</v>
      </c>
      <c r="E247" s="5">
        <v>34227.83</v>
      </c>
      <c r="F247" s="5">
        <v>4772.17</v>
      </c>
      <c r="G247" s="2">
        <v>87.76</v>
      </c>
    </row>
    <row r="248" spans="1:7" ht="11.25">
      <c r="A248" s="2" t="s">
        <v>70</v>
      </c>
      <c r="B248" s="2" t="s">
        <v>141</v>
      </c>
      <c r="C248" s="2" t="s">
        <v>149</v>
      </c>
      <c r="D248" s="5">
        <v>39000</v>
      </c>
      <c r="E248" s="5">
        <v>34227.83</v>
      </c>
      <c r="F248" s="5">
        <v>4772.17</v>
      </c>
      <c r="G248" s="2">
        <v>87.76</v>
      </c>
    </row>
    <row r="249" spans="1:7" ht="11.25">
      <c r="A249" s="6" t="s">
        <v>187</v>
      </c>
      <c r="B249" s="6"/>
      <c r="C249" s="6" t="s">
        <v>188</v>
      </c>
      <c r="D249" s="7">
        <v>15500</v>
      </c>
      <c r="E249" s="7">
        <v>9360</v>
      </c>
      <c r="F249" s="7">
        <v>6140</v>
      </c>
      <c r="G249" s="6">
        <v>60.39</v>
      </c>
    </row>
    <row r="250" spans="1:7" ht="11.25">
      <c r="A250" s="2" t="s">
        <v>187</v>
      </c>
      <c r="B250" s="2" t="s">
        <v>135</v>
      </c>
      <c r="C250" s="2" t="s">
        <v>146</v>
      </c>
      <c r="D250" s="5">
        <v>15500</v>
      </c>
      <c r="E250" s="5">
        <v>9360</v>
      </c>
      <c r="F250" s="5">
        <v>6140</v>
      </c>
      <c r="G250" s="2">
        <v>60.39</v>
      </c>
    </row>
    <row r="251" spans="1:7" ht="11.25">
      <c r="A251" s="6" t="s">
        <v>72</v>
      </c>
      <c r="B251" s="6"/>
      <c r="C251" s="6" t="s">
        <v>73</v>
      </c>
      <c r="D251" s="7">
        <v>8000</v>
      </c>
      <c r="E251" s="7">
        <v>4957.24</v>
      </c>
      <c r="F251" s="7">
        <v>3042.76</v>
      </c>
      <c r="G251" s="6">
        <v>61.97</v>
      </c>
    </row>
    <row r="252" spans="1:7" ht="11.25">
      <c r="A252" s="2" t="s">
        <v>72</v>
      </c>
      <c r="B252" s="2" t="s">
        <v>135</v>
      </c>
      <c r="C252" s="2" t="s">
        <v>146</v>
      </c>
      <c r="D252" s="5">
        <v>8000</v>
      </c>
      <c r="E252" s="5">
        <v>4866.67</v>
      </c>
      <c r="F252" s="5">
        <v>3133.33</v>
      </c>
      <c r="G252" s="2">
        <v>60.83</v>
      </c>
    </row>
    <row r="253" spans="1:7" ht="11.25">
      <c r="A253" s="2" t="s">
        <v>72</v>
      </c>
      <c r="B253" s="2" t="s">
        <v>137</v>
      </c>
      <c r="C253" s="2" t="s">
        <v>147</v>
      </c>
      <c r="D253" s="5">
        <v>0</v>
      </c>
      <c r="E253" s="5">
        <v>90.57</v>
      </c>
      <c r="F253" s="5">
        <v>-90.57</v>
      </c>
      <c r="G253" s="2">
        <v>0</v>
      </c>
    </row>
    <row r="254" spans="1:7" ht="11.25">
      <c r="A254" s="2" t="s">
        <v>72</v>
      </c>
      <c r="B254" s="2" t="s">
        <v>141</v>
      </c>
      <c r="C254" s="2" t="s">
        <v>149</v>
      </c>
      <c r="D254" s="5">
        <v>0</v>
      </c>
      <c r="E254" s="5">
        <v>90.57</v>
      </c>
      <c r="F254" s="5">
        <v>-90.57</v>
      </c>
      <c r="G254" s="2">
        <v>0</v>
      </c>
    </row>
    <row r="255" spans="1:7" ht="11.25">
      <c r="A255" s="6" t="s">
        <v>287</v>
      </c>
      <c r="B255" s="6"/>
      <c r="C255" s="6" t="s">
        <v>288</v>
      </c>
      <c r="D255" s="7">
        <v>49689</v>
      </c>
      <c r="E255" s="7">
        <v>34472.96</v>
      </c>
      <c r="F255" s="7">
        <v>15216.04</v>
      </c>
      <c r="G255" s="6">
        <v>69.38</v>
      </c>
    </row>
    <row r="256" spans="1:7" ht="11.25">
      <c r="A256" s="2" t="s">
        <v>287</v>
      </c>
      <c r="B256" s="2" t="s">
        <v>137</v>
      </c>
      <c r="C256" s="2" t="s">
        <v>147</v>
      </c>
      <c r="D256" s="5">
        <v>49689</v>
      </c>
      <c r="E256" s="5">
        <v>34472.96</v>
      </c>
      <c r="F256" s="5">
        <v>15216.04</v>
      </c>
      <c r="G256" s="2">
        <v>69.38</v>
      </c>
    </row>
    <row r="257" spans="1:7" ht="11.25">
      <c r="A257" s="2" t="s">
        <v>287</v>
      </c>
      <c r="B257" s="2" t="s">
        <v>139</v>
      </c>
      <c r="C257" s="2" t="s">
        <v>148</v>
      </c>
      <c r="D257" s="5">
        <v>49546</v>
      </c>
      <c r="E257" s="5">
        <v>34342.96</v>
      </c>
      <c r="F257" s="5">
        <v>15203.04</v>
      </c>
      <c r="G257" s="2">
        <v>69.32</v>
      </c>
    </row>
    <row r="258" spans="1:7" ht="11.25">
      <c r="A258" s="2" t="s">
        <v>287</v>
      </c>
      <c r="B258" s="2" t="s">
        <v>141</v>
      </c>
      <c r="C258" s="2" t="s">
        <v>149</v>
      </c>
      <c r="D258" s="5">
        <v>143</v>
      </c>
      <c r="E258" s="5">
        <v>130</v>
      </c>
      <c r="F258" s="5">
        <v>13</v>
      </c>
      <c r="G258" s="2">
        <v>90.91</v>
      </c>
    </row>
    <row r="259" spans="1:7" ht="11.25">
      <c r="A259" s="6" t="s">
        <v>289</v>
      </c>
      <c r="B259" s="6"/>
      <c r="C259" s="6" t="s">
        <v>290</v>
      </c>
      <c r="D259" s="7">
        <v>44254</v>
      </c>
      <c r="E259" s="7">
        <v>33288.24</v>
      </c>
      <c r="F259" s="7">
        <v>10965.76</v>
      </c>
      <c r="G259" s="6">
        <v>75.22</v>
      </c>
    </row>
    <row r="260" spans="1:7" ht="11.25">
      <c r="A260" s="2" t="s">
        <v>289</v>
      </c>
      <c r="B260" s="2" t="s">
        <v>137</v>
      </c>
      <c r="C260" s="2" t="s">
        <v>147</v>
      </c>
      <c r="D260" s="5">
        <v>44254</v>
      </c>
      <c r="E260" s="5">
        <v>33288.24</v>
      </c>
      <c r="F260" s="5">
        <v>10965.76</v>
      </c>
      <c r="G260" s="2">
        <v>75.22</v>
      </c>
    </row>
    <row r="261" spans="1:7" ht="11.25">
      <c r="A261" s="2" t="s">
        <v>289</v>
      </c>
      <c r="B261" s="2" t="s">
        <v>139</v>
      </c>
      <c r="C261" s="2" t="s">
        <v>148</v>
      </c>
      <c r="D261" s="5">
        <v>44154</v>
      </c>
      <c r="E261" s="5">
        <v>33198.24</v>
      </c>
      <c r="F261" s="5">
        <v>10955.76</v>
      </c>
      <c r="G261" s="2">
        <v>75.19</v>
      </c>
    </row>
    <row r="262" spans="1:7" ht="11.25">
      <c r="A262" s="2" t="s">
        <v>289</v>
      </c>
      <c r="B262" s="2" t="s">
        <v>141</v>
      </c>
      <c r="C262" s="2" t="s">
        <v>149</v>
      </c>
      <c r="D262" s="5">
        <v>100</v>
      </c>
      <c r="E262" s="5">
        <v>90</v>
      </c>
      <c r="F262" s="5">
        <v>10</v>
      </c>
      <c r="G262" s="2">
        <v>90</v>
      </c>
    </row>
    <row r="263" spans="1:7" ht="11.25">
      <c r="A263" s="6" t="s">
        <v>345</v>
      </c>
      <c r="B263" s="6"/>
      <c r="C263" s="6" t="s">
        <v>346</v>
      </c>
      <c r="D263" s="7">
        <v>1436726</v>
      </c>
      <c r="E263" s="7">
        <v>486434.95</v>
      </c>
      <c r="F263" s="7">
        <v>950291.05</v>
      </c>
      <c r="G263" s="6">
        <v>33.86</v>
      </c>
    </row>
    <row r="264" spans="1:7" ht="11.25">
      <c r="A264" s="2" t="s">
        <v>345</v>
      </c>
      <c r="B264" s="2" t="s">
        <v>131</v>
      </c>
      <c r="C264" s="2" t="s">
        <v>162</v>
      </c>
      <c r="D264" s="5">
        <v>783460</v>
      </c>
      <c r="E264" s="5">
        <v>16920</v>
      </c>
      <c r="F264" s="5">
        <v>766540</v>
      </c>
      <c r="G264" s="2">
        <v>2.16</v>
      </c>
    </row>
    <row r="265" spans="1:7" ht="11.25">
      <c r="A265" s="2" t="s">
        <v>345</v>
      </c>
      <c r="B265" s="2" t="s">
        <v>137</v>
      </c>
      <c r="C265" s="2" t="s">
        <v>147</v>
      </c>
      <c r="D265" s="5">
        <v>653266</v>
      </c>
      <c r="E265" s="5">
        <v>469514.86</v>
      </c>
      <c r="F265" s="5">
        <v>183751.14</v>
      </c>
      <c r="G265" s="2">
        <v>71.87</v>
      </c>
    </row>
    <row r="266" spans="1:7" ht="11.25">
      <c r="A266" s="2" t="s">
        <v>345</v>
      </c>
      <c r="B266" s="2" t="s">
        <v>139</v>
      </c>
      <c r="C266" s="2" t="s">
        <v>148</v>
      </c>
      <c r="D266" s="5">
        <v>423619</v>
      </c>
      <c r="E266" s="5">
        <v>308972.34</v>
      </c>
      <c r="F266" s="5">
        <v>114646.66</v>
      </c>
      <c r="G266" s="2">
        <v>72.94</v>
      </c>
    </row>
    <row r="267" spans="1:7" ht="11.25">
      <c r="A267" s="2" t="s">
        <v>345</v>
      </c>
      <c r="B267" s="2" t="s">
        <v>141</v>
      </c>
      <c r="C267" s="2" t="s">
        <v>149</v>
      </c>
      <c r="D267" s="5">
        <v>229647</v>
      </c>
      <c r="E267" s="5">
        <v>160542.52</v>
      </c>
      <c r="F267" s="5">
        <v>69104.48</v>
      </c>
      <c r="G267" s="2">
        <v>69.91</v>
      </c>
    </row>
    <row r="268" spans="1:7" ht="11.25">
      <c r="A268" s="2" t="s">
        <v>345</v>
      </c>
      <c r="B268" s="2" t="s">
        <v>144</v>
      </c>
      <c r="C268" s="2" t="s">
        <v>150</v>
      </c>
      <c r="D268" s="5">
        <v>0</v>
      </c>
      <c r="E268" s="5">
        <v>0.09</v>
      </c>
      <c r="F268" s="5">
        <v>-0.09</v>
      </c>
      <c r="G268" s="2">
        <v>0</v>
      </c>
    </row>
    <row r="269" spans="1:7" ht="11.25">
      <c r="A269" s="6" t="s">
        <v>74</v>
      </c>
      <c r="B269" s="6"/>
      <c r="C269" s="6" t="s">
        <v>299</v>
      </c>
      <c r="D269" s="7">
        <v>197175</v>
      </c>
      <c r="E269" s="7">
        <v>129917.52</v>
      </c>
      <c r="F269" s="7">
        <v>67257.48</v>
      </c>
      <c r="G269" s="6">
        <v>65.89</v>
      </c>
    </row>
    <row r="270" spans="1:7" ht="11.25">
      <c r="A270" s="2" t="s">
        <v>74</v>
      </c>
      <c r="B270" s="2" t="s">
        <v>131</v>
      </c>
      <c r="C270" s="2" t="s">
        <v>162</v>
      </c>
      <c r="D270" s="5">
        <v>10000</v>
      </c>
      <c r="E270" s="5">
        <v>0</v>
      </c>
      <c r="F270" s="5">
        <v>10000</v>
      </c>
      <c r="G270" s="2">
        <v>0</v>
      </c>
    </row>
    <row r="271" spans="1:7" ht="11.25">
      <c r="A271" s="2" t="s">
        <v>74</v>
      </c>
      <c r="B271" s="2" t="s">
        <v>137</v>
      </c>
      <c r="C271" s="2" t="s">
        <v>147</v>
      </c>
      <c r="D271" s="5">
        <v>187175</v>
      </c>
      <c r="E271" s="5">
        <v>129917.52</v>
      </c>
      <c r="F271" s="5">
        <v>57257.48</v>
      </c>
      <c r="G271" s="2">
        <v>69.41</v>
      </c>
    </row>
    <row r="272" spans="1:7" ht="11.25">
      <c r="A272" s="2" t="s">
        <v>74</v>
      </c>
      <c r="B272" s="2" t="s">
        <v>139</v>
      </c>
      <c r="C272" s="2" t="s">
        <v>148</v>
      </c>
      <c r="D272" s="5">
        <v>122110</v>
      </c>
      <c r="E272" s="5">
        <v>85809.69</v>
      </c>
      <c r="F272" s="5">
        <v>36300.31</v>
      </c>
      <c r="G272" s="2">
        <v>70.27</v>
      </c>
    </row>
    <row r="273" spans="1:7" ht="11.25">
      <c r="A273" s="2" t="s">
        <v>74</v>
      </c>
      <c r="B273" s="2" t="s">
        <v>141</v>
      </c>
      <c r="C273" s="2" t="s">
        <v>149</v>
      </c>
      <c r="D273" s="5">
        <v>65065</v>
      </c>
      <c r="E273" s="5">
        <v>44107.83</v>
      </c>
      <c r="F273" s="5">
        <v>20957.17</v>
      </c>
      <c r="G273" s="2">
        <v>67.79</v>
      </c>
    </row>
    <row r="274" spans="1:7" ht="11.25">
      <c r="A274" s="6" t="s">
        <v>75</v>
      </c>
      <c r="B274" s="6"/>
      <c r="C274" s="6" t="s">
        <v>300</v>
      </c>
      <c r="D274" s="7">
        <v>921052</v>
      </c>
      <c r="E274" s="7">
        <v>128631.96</v>
      </c>
      <c r="F274" s="7">
        <v>792420.04</v>
      </c>
      <c r="G274" s="6">
        <v>13.97</v>
      </c>
    </row>
    <row r="275" spans="1:7" ht="11.25">
      <c r="A275" s="2" t="s">
        <v>75</v>
      </c>
      <c r="B275" s="2" t="s">
        <v>131</v>
      </c>
      <c r="C275" s="2" t="s">
        <v>162</v>
      </c>
      <c r="D275" s="5">
        <v>758460</v>
      </c>
      <c r="E275" s="5">
        <v>11040</v>
      </c>
      <c r="F275" s="5">
        <v>747420</v>
      </c>
      <c r="G275" s="2">
        <v>1.46</v>
      </c>
    </row>
    <row r="276" spans="1:7" ht="11.25">
      <c r="A276" s="2" t="s">
        <v>75</v>
      </c>
      <c r="B276" s="2" t="s">
        <v>137</v>
      </c>
      <c r="C276" s="2" t="s">
        <v>147</v>
      </c>
      <c r="D276" s="5">
        <v>162592</v>
      </c>
      <c r="E276" s="5">
        <v>117591.96</v>
      </c>
      <c r="F276" s="5">
        <v>45000.04</v>
      </c>
      <c r="G276" s="2">
        <v>72.32</v>
      </c>
    </row>
    <row r="277" spans="1:7" ht="11.25">
      <c r="A277" s="2" t="s">
        <v>75</v>
      </c>
      <c r="B277" s="2" t="s">
        <v>139</v>
      </c>
      <c r="C277" s="2" t="s">
        <v>148</v>
      </c>
      <c r="D277" s="5">
        <v>115230</v>
      </c>
      <c r="E277" s="5">
        <v>87503.44</v>
      </c>
      <c r="F277" s="5">
        <v>27726.56</v>
      </c>
      <c r="G277" s="2">
        <v>75.94</v>
      </c>
    </row>
    <row r="278" spans="1:7" ht="11.25">
      <c r="A278" s="2" t="s">
        <v>75</v>
      </c>
      <c r="B278" s="2" t="s">
        <v>141</v>
      </c>
      <c r="C278" s="2" t="s">
        <v>149</v>
      </c>
      <c r="D278" s="5">
        <v>47362</v>
      </c>
      <c r="E278" s="5">
        <v>30088.52</v>
      </c>
      <c r="F278" s="5">
        <v>17273.48</v>
      </c>
      <c r="G278" s="2">
        <v>63.53</v>
      </c>
    </row>
    <row r="279" spans="1:7" ht="11.25">
      <c r="A279" s="6" t="s">
        <v>301</v>
      </c>
      <c r="B279" s="6"/>
      <c r="C279" s="6" t="s">
        <v>334</v>
      </c>
      <c r="D279" s="7">
        <v>318499</v>
      </c>
      <c r="E279" s="7">
        <v>227885.47</v>
      </c>
      <c r="F279" s="7">
        <v>90613.53</v>
      </c>
      <c r="G279" s="6">
        <v>71.55</v>
      </c>
    </row>
    <row r="280" spans="1:7" ht="11.25">
      <c r="A280" s="2" t="s">
        <v>301</v>
      </c>
      <c r="B280" s="2" t="s">
        <v>131</v>
      </c>
      <c r="C280" s="2" t="s">
        <v>162</v>
      </c>
      <c r="D280" s="5">
        <v>15000</v>
      </c>
      <c r="E280" s="5">
        <v>5880</v>
      </c>
      <c r="F280" s="5">
        <v>9120</v>
      </c>
      <c r="G280" s="2">
        <v>39.2</v>
      </c>
    </row>
    <row r="281" spans="1:7" ht="11.25">
      <c r="A281" s="2" t="s">
        <v>301</v>
      </c>
      <c r="B281" s="2" t="s">
        <v>137</v>
      </c>
      <c r="C281" s="2" t="s">
        <v>147</v>
      </c>
      <c r="D281" s="5">
        <v>303499</v>
      </c>
      <c r="E281" s="5">
        <v>222005.38</v>
      </c>
      <c r="F281" s="5">
        <v>81493.62</v>
      </c>
      <c r="G281" s="2">
        <v>73.15</v>
      </c>
    </row>
    <row r="282" spans="1:7" ht="11.25">
      <c r="A282" s="2" t="s">
        <v>301</v>
      </c>
      <c r="B282" s="2" t="s">
        <v>139</v>
      </c>
      <c r="C282" s="2" t="s">
        <v>148</v>
      </c>
      <c r="D282" s="5">
        <v>186279</v>
      </c>
      <c r="E282" s="5">
        <v>135659.21</v>
      </c>
      <c r="F282" s="5">
        <v>50619.79</v>
      </c>
      <c r="G282" s="2">
        <v>72.83</v>
      </c>
    </row>
    <row r="283" spans="1:7" ht="11.25">
      <c r="A283" s="2" t="s">
        <v>301</v>
      </c>
      <c r="B283" s="2" t="s">
        <v>141</v>
      </c>
      <c r="C283" s="2" t="s">
        <v>149</v>
      </c>
      <c r="D283" s="5">
        <v>117220</v>
      </c>
      <c r="E283" s="5">
        <v>86346.17</v>
      </c>
      <c r="F283" s="5">
        <v>30873.83</v>
      </c>
      <c r="G283" s="2">
        <v>73.66</v>
      </c>
    </row>
    <row r="284" spans="1:7" ht="11.25">
      <c r="A284" s="2" t="s">
        <v>301</v>
      </c>
      <c r="B284" s="2" t="s">
        <v>144</v>
      </c>
      <c r="C284" s="2" t="s">
        <v>150</v>
      </c>
      <c r="D284" s="5">
        <v>0</v>
      </c>
      <c r="E284" s="5">
        <v>0.09</v>
      </c>
      <c r="F284" s="5">
        <v>-0.09</v>
      </c>
      <c r="G284" s="2">
        <v>0</v>
      </c>
    </row>
    <row r="285" spans="1:7" ht="11.25">
      <c r="A285" s="6" t="s">
        <v>347</v>
      </c>
      <c r="B285" s="6"/>
      <c r="C285" s="6" t="s">
        <v>348</v>
      </c>
      <c r="D285" s="7">
        <v>1171022</v>
      </c>
      <c r="E285" s="7">
        <v>887126.27</v>
      </c>
      <c r="F285" s="7">
        <v>283895.73</v>
      </c>
      <c r="G285" s="6">
        <v>75.76</v>
      </c>
    </row>
    <row r="286" spans="1:7" ht="11.25">
      <c r="A286" s="2" t="s">
        <v>347</v>
      </c>
      <c r="B286" s="2" t="s">
        <v>137</v>
      </c>
      <c r="C286" s="2" t="s">
        <v>147</v>
      </c>
      <c r="D286" s="5">
        <v>1171022</v>
      </c>
      <c r="E286" s="5">
        <v>887126.27</v>
      </c>
      <c r="F286" s="5">
        <v>283895.73</v>
      </c>
      <c r="G286" s="2">
        <v>75.76</v>
      </c>
    </row>
    <row r="287" spans="1:7" ht="11.25">
      <c r="A287" s="2" t="s">
        <v>347</v>
      </c>
      <c r="B287" s="2" t="s">
        <v>139</v>
      </c>
      <c r="C287" s="2" t="s">
        <v>148</v>
      </c>
      <c r="D287" s="5">
        <v>1123091</v>
      </c>
      <c r="E287" s="5">
        <v>842358.29</v>
      </c>
      <c r="F287" s="5">
        <v>280732.71</v>
      </c>
      <c r="G287" s="2">
        <v>75</v>
      </c>
    </row>
    <row r="288" spans="1:7" ht="11.25">
      <c r="A288" s="2" t="s">
        <v>347</v>
      </c>
      <c r="B288" s="2" t="s">
        <v>141</v>
      </c>
      <c r="C288" s="2" t="s">
        <v>149</v>
      </c>
      <c r="D288" s="5">
        <v>47931</v>
      </c>
      <c r="E288" s="5">
        <v>44767.98</v>
      </c>
      <c r="F288" s="5">
        <v>3163.02</v>
      </c>
      <c r="G288" s="2">
        <v>93.4</v>
      </c>
    </row>
    <row r="289" spans="1:7" ht="11.25">
      <c r="A289" s="6" t="s">
        <v>305</v>
      </c>
      <c r="B289" s="6"/>
      <c r="C289" s="6" t="s">
        <v>306</v>
      </c>
      <c r="D289" s="7">
        <v>127736</v>
      </c>
      <c r="E289" s="7">
        <v>93908.74</v>
      </c>
      <c r="F289" s="7">
        <v>33827.26</v>
      </c>
      <c r="G289" s="6">
        <v>73.52</v>
      </c>
    </row>
    <row r="290" spans="1:7" ht="11.25">
      <c r="A290" s="2" t="s">
        <v>305</v>
      </c>
      <c r="B290" s="2" t="s">
        <v>137</v>
      </c>
      <c r="C290" s="2" t="s">
        <v>147</v>
      </c>
      <c r="D290" s="5">
        <v>127736</v>
      </c>
      <c r="E290" s="5">
        <v>93908.74</v>
      </c>
      <c r="F290" s="5">
        <v>33827.26</v>
      </c>
      <c r="G290" s="2">
        <v>73.52</v>
      </c>
    </row>
    <row r="291" spans="1:7" ht="11.25">
      <c r="A291" s="2" t="s">
        <v>305</v>
      </c>
      <c r="B291" s="2" t="s">
        <v>139</v>
      </c>
      <c r="C291" s="2" t="s">
        <v>148</v>
      </c>
      <c r="D291" s="5">
        <v>123514</v>
      </c>
      <c r="E291" s="5">
        <v>90465.76</v>
      </c>
      <c r="F291" s="5">
        <v>33048.24</v>
      </c>
      <c r="G291" s="2">
        <v>73.24</v>
      </c>
    </row>
    <row r="292" spans="1:7" ht="11.25">
      <c r="A292" s="2" t="s">
        <v>305</v>
      </c>
      <c r="B292" s="2" t="s">
        <v>141</v>
      </c>
      <c r="C292" s="2" t="s">
        <v>149</v>
      </c>
      <c r="D292" s="5">
        <v>4222</v>
      </c>
      <c r="E292" s="5">
        <v>3442.98</v>
      </c>
      <c r="F292" s="5">
        <v>779.02</v>
      </c>
      <c r="G292" s="2">
        <v>81.55</v>
      </c>
    </row>
    <row r="293" spans="1:7" ht="11.25">
      <c r="A293" s="6" t="s">
        <v>307</v>
      </c>
      <c r="B293" s="6"/>
      <c r="C293" s="6" t="s">
        <v>308</v>
      </c>
      <c r="D293" s="7">
        <v>117785</v>
      </c>
      <c r="E293" s="7">
        <v>90713.15</v>
      </c>
      <c r="F293" s="7">
        <v>27071.85</v>
      </c>
      <c r="G293" s="6">
        <v>77.02</v>
      </c>
    </row>
    <row r="294" spans="1:7" ht="11.25">
      <c r="A294" s="2" t="s">
        <v>307</v>
      </c>
      <c r="B294" s="2" t="s">
        <v>137</v>
      </c>
      <c r="C294" s="2" t="s">
        <v>147</v>
      </c>
      <c r="D294" s="5">
        <v>117785</v>
      </c>
      <c r="E294" s="5">
        <v>90713.15</v>
      </c>
      <c r="F294" s="5">
        <v>27071.85</v>
      </c>
      <c r="G294" s="2">
        <v>77.02</v>
      </c>
    </row>
    <row r="295" spans="1:7" ht="11.25">
      <c r="A295" s="2" t="s">
        <v>307</v>
      </c>
      <c r="B295" s="2" t="s">
        <v>139</v>
      </c>
      <c r="C295" s="2" t="s">
        <v>148</v>
      </c>
      <c r="D295" s="5">
        <v>113673</v>
      </c>
      <c r="E295" s="5">
        <v>87653.15</v>
      </c>
      <c r="F295" s="5">
        <v>26019.85</v>
      </c>
      <c r="G295" s="2">
        <v>77.11</v>
      </c>
    </row>
    <row r="296" spans="1:7" ht="11.25">
      <c r="A296" s="2" t="s">
        <v>307</v>
      </c>
      <c r="B296" s="2" t="s">
        <v>141</v>
      </c>
      <c r="C296" s="2" t="s">
        <v>149</v>
      </c>
      <c r="D296" s="5">
        <v>4112</v>
      </c>
      <c r="E296" s="5">
        <v>3060</v>
      </c>
      <c r="F296" s="5">
        <v>1052</v>
      </c>
      <c r="G296" s="2">
        <v>74.42</v>
      </c>
    </row>
    <row r="297" spans="1:7" ht="11.25">
      <c r="A297" s="6" t="s">
        <v>309</v>
      </c>
      <c r="B297" s="6"/>
      <c r="C297" s="6" t="s">
        <v>310</v>
      </c>
      <c r="D297" s="7">
        <v>613587</v>
      </c>
      <c r="E297" s="7">
        <v>467377.72</v>
      </c>
      <c r="F297" s="7">
        <v>146209.28</v>
      </c>
      <c r="G297" s="6">
        <v>76.17</v>
      </c>
    </row>
    <row r="298" spans="1:7" ht="11.25">
      <c r="A298" s="2" t="s">
        <v>309</v>
      </c>
      <c r="B298" s="2" t="s">
        <v>137</v>
      </c>
      <c r="C298" s="2" t="s">
        <v>147</v>
      </c>
      <c r="D298" s="5">
        <v>613587</v>
      </c>
      <c r="E298" s="5">
        <v>467377.72</v>
      </c>
      <c r="F298" s="5">
        <v>146209.28</v>
      </c>
      <c r="G298" s="2">
        <v>76.17</v>
      </c>
    </row>
    <row r="299" spans="1:7" ht="11.25">
      <c r="A299" s="2" t="s">
        <v>309</v>
      </c>
      <c r="B299" s="2" t="s">
        <v>139</v>
      </c>
      <c r="C299" s="2" t="s">
        <v>148</v>
      </c>
      <c r="D299" s="5">
        <v>584612</v>
      </c>
      <c r="E299" s="5">
        <v>439330.27</v>
      </c>
      <c r="F299" s="5">
        <v>145281.73</v>
      </c>
      <c r="G299" s="2">
        <v>75.15</v>
      </c>
    </row>
    <row r="300" spans="1:7" ht="11.25">
      <c r="A300" s="2" t="s">
        <v>309</v>
      </c>
      <c r="B300" s="2" t="s">
        <v>141</v>
      </c>
      <c r="C300" s="2" t="s">
        <v>149</v>
      </c>
      <c r="D300" s="5">
        <v>28975</v>
      </c>
      <c r="E300" s="5">
        <v>28047.45</v>
      </c>
      <c r="F300" s="5">
        <v>927.55</v>
      </c>
      <c r="G300" s="2">
        <v>96.8</v>
      </c>
    </row>
    <row r="301" spans="1:7" ht="11.25">
      <c r="A301" s="6" t="s">
        <v>311</v>
      </c>
      <c r="B301" s="6"/>
      <c r="C301" s="6" t="s">
        <v>349</v>
      </c>
      <c r="D301" s="7">
        <v>311914</v>
      </c>
      <c r="E301" s="7">
        <v>235126.66</v>
      </c>
      <c r="F301" s="7">
        <v>76787.34</v>
      </c>
      <c r="G301" s="6">
        <v>75.38</v>
      </c>
    </row>
    <row r="302" spans="1:7" ht="11.25">
      <c r="A302" s="2" t="s">
        <v>311</v>
      </c>
      <c r="B302" s="2" t="s">
        <v>137</v>
      </c>
      <c r="C302" s="2" t="s">
        <v>147</v>
      </c>
      <c r="D302" s="5">
        <v>311914</v>
      </c>
      <c r="E302" s="5">
        <v>235126.66</v>
      </c>
      <c r="F302" s="5">
        <v>76787.34</v>
      </c>
      <c r="G302" s="2">
        <v>75.38</v>
      </c>
    </row>
    <row r="303" spans="1:7" ht="11.25">
      <c r="A303" s="2" t="s">
        <v>311</v>
      </c>
      <c r="B303" s="2" t="s">
        <v>139</v>
      </c>
      <c r="C303" s="2" t="s">
        <v>148</v>
      </c>
      <c r="D303" s="5">
        <v>301292</v>
      </c>
      <c r="E303" s="5">
        <v>224909.11</v>
      </c>
      <c r="F303" s="5">
        <v>76382.89</v>
      </c>
      <c r="G303" s="2">
        <v>74.65</v>
      </c>
    </row>
    <row r="304" spans="1:7" ht="11.25">
      <c r="A304" s="2" t="s">
        <v>311</v>
      </c>
      <c r="B304" s="2" t="s">
        <v>141</v>
      </c>
      <c r="C304" s="2" t="s">
        <v>149</v>
      </c>
      <c r="D304" s="5">
        <v>10622</v>
      </c>
      <c r="E304" s="5">
        <v>10217.55</v>
      </c>
      <c r="F304" s="5">
        <v>404.45</v>
      </c>
      <c r="G304" s="2">
        <v>96.19</v>
      </c>
    </row>
    <row r="305" spans="1:7" ht="11.25">
      <c r="A305" s="6" t="s">
        <v>370</v>
      </c>
      <c r="B305" s="6"/>
      <c r="C305" s="6" t="s">
        <v>371</v>
      </c>
      <c r="D305" s="7">
        <v>174411</v>
      </c>
      <c r="E305" s="7">
        <v>135694.61</v>
      </c>
      <c r="F305" s="7">
        <v>38716.39</v>
      </c>
      <c r="G305" s="6">
        <v>77.8</v>
      </c>
    </row>
    <row r="306" spans="1:7" ht="11.25">
      <c r="A306" s="2" t="s">
        <v>370</v>
      </c>
      <c r="B306" s="2" t="s">
        <v>137</v>
      </c>
      <c r="C306" s="2" t="s">
        <v>147</v>
      </c>
      <c r="D306" s="5">
        <v>174411</v>
      </c>
      <c r="E306" s="5">
        <v>135694.61</v>
      </c>
      <c r="F306" s="5">
        <v>38716.39</v>
      </c>
      <c r="G306" s="2">
        <v>77.8</v>
      </c>
    </row>
    <row r="307" spans="1:7" ht="11.25">
      <c r="A307" s="2" t="s">
        <v>370</v>
      </c>
      <c r="B307" s="2" t="s">
        <v>139</v>
      </c>
      <c r="C307" s="2" t="s">
        <v>148</v>
      </c>
      <c r="D307" s="5">
        <v>167079</v>
      </c>
      <c r="E307" s="5">
        <v>128942.46</v>
      </c>
      <c r="F307" s="5">
        <v>38136.54</v>
      </c>
      <c r="G307" s="2">
        <v>77.17</v>
      </c>
    </row>
    <row r="308" spans="1:7" ht="11.25">
      <c r="A308" s="2" t="s">
        <v>370</v>
      </c>
      <c r="B308" s="2" t="s">
        <v>141</v>
      </c>
      <c r="C308" s="2" t="s">
        <v>149</v>
      </c>
      <c r="D308" s="5">
        <v>7332</v>
      </c>
      <c r="E308" s="5">
        <v>6752.15</v>
      </c>
      <c r="F308" s="5">
        <v>579.85</v>
      </c>
      <c r="G308" s="2">
        <v>92.09</v>
      </c>
    </row>
    <row r="309" spans="1:7" ht="11.25">
      <c r="A309" s="6" t="s">
        <v>312</v>
      </c>
      <c r="B309" s="6"/>
      <c r="C309" s="6" t="s">
        <v>313</v>
      </c>
      <c r="D309" s="7">
        <v>174411</v>
      </c>
      <c r="E309" s="7">
        <v>135694.61</v>
      </c>
      <c r="F309" s="7">
        <v>38716.39</v>
      </c>
      <c r="G309" s="6">
        <v>77.8</v>
      </c>
    </row>
    <row r="310" spans="1:7" ht="11.25">
      <c r="A310" s="2" t="s">
        <v>312</v>
      </c>
      <c r="B310" s="2" t="s">
        <v>137</v>
      </c>
      <c r="C310" s="2" t="s">
        <v>147</v>
      </c>
      <c r="D310" s="5">
        <v>174411</v>
      </c>
      <c r="E310" s="5">
        <v>135694.61</v>
      </c>
      <c r="F310" s="5">
        <v>38716.39</v>
      </c>
      <c r="G310" s="2">
        <v>77.8</v>
      </c>
    </row>
    <row r="311" spans="1:7" ht="11.25">
      <c r="A311" s="2" t="s">
        <v>312</v>
      </c>
      <c r="B311" s="2" t="s">
        <v>139</v>
      </c>
      <c r="C311" s="2" t="s">
        <v>148</v>
      </c>
      <c r="D311" s="5">
        <v>167079</v>
      </c>
      <c r="E311" s="5">
        <v>128942.46</v>
      </c>
      <c r="F311" s="5">
        <v>38136.54</v>
      </c>
      <c r="G311" s="2">
        <v>77.17</v>
      </c>
    </row>
    <row r="312" spans="1:7" ht="11.25">
      <c r="A312" s="2" t="s">
        <v>312</v>
      </c>
      <c r="B312" s="2" t="s">
        <v>141</v>
      </c>
      <c r="C312" s="2" t="s">
        <v>149</v>
      </c>
      <c r="D312" s="5">
        <v>7332</v>
      </c>
      <c r="E312" s="5">
        <v>6752.15</v>
      </c>
      <c r="F312" s="5">
        <v>579.85</v>
      </c>
      <c r="G312" s="2">
        <v>92.09</v>
      </c>
    </row>
    <row r="313" spans="1:7" ht="11.25">
      <c r="A313" s="6" t="s">
        <v>350</v>
      </c>
      <c r="B313" s="6"/>
      <c r="C313" s="6" t="s">
        <v>351</v>
      </c>
      <c r="D313" s="7">
        <v>601615</v>
      </c>
      <c r="E313" s="7">
        <v>426310.81</v>
      </c>
      <c r="F313" s="7">
        <v>175304.19</v>
      </c>
      <c r="G313" s="6">
        <v>70.86</v>
      </c>
    </row>
    <row r="314" spans="1:7" ht="11.25">
      <c r="A314" s="2" t="s">
        <v>350</v>
      </c>
      <c r="B314" s="2" t="s">
        <v>131</v>
      </c>
      <c r="C314" s="2" t="s">
        <v>162</v>
      </c>
      <c r="D314" s="5">
        <v>10000</v>
      </c>
      <c r="E314" s="5">
        <v>0</v>
      </c>
      <c r="F314" s="5">
        <v>10000</v>
      </c>
      <c r="G314" s="2">
        <v>0</v>
      </c>
    </row>
    <row r="315" spans="1:7" ht="11.25">
      <c r="A315" s="2" t="s">
        <v>350</v>
      </c>
      <c r="B315" s="2" t="s">
        <v>135</v>
      </c>
      <c r="C315" s="2" t="s">
        <v>146</v>
      </c>
      <c r="D315" s="5">
        <v>0</v>
      </c>
      <c r="E315" s="5">
        <v>1277</v>
      </c>
      <c r="F315" s="5">
        <v>-1277</v>
      </c>
      <c r="G315" s="2">
        <v>0</v>
      </c>
    </row>
    <row r="316" spans="1:7" ht="11.25">
      <c r="A316" s="2" t="s">
        <v>350</v>
      </c>
      <c r="B316" s="2" t="s">
        <v>137</v>
      </c>
      <c r="C316" s="2" t="s">
        <v>147</v>
      </c>
      <c r="D316" s="5">
        <v>591615</v>
      </c>
      <c r="E316" s="5">
        <v>424972.01</v>
      </c>
      <c r="F316" s="5">
        <v>166642.99</v>
      </c>
      <c r="G316" s="2">
        <v>71.83</v>
      </c>
    </row>
    <row r="317" spans="1:7" ht="11.25">
      <c r="A317" s="2" t="s">
        <v>350</v>
      </c>
      <c r="B317" s="2" t="s">
        <v>139</v>
      </c>
      <c r="C317" s="2" t="s">
        <v>148</v>
      </c>
      <c r="D317" s="5">
        <v>279522</v>
      </c>
      <c r="E317" s="5">
        <v>192720.52</v>
      </c>
      <c r="F317" s="5">
        <v>86801.48</v>
      </c>
      <c r="G317" s="2">
        <v>68.95</v>
      </c>
    </row>
    <row r="318" spans="1:7" ht="11.25">
      <c r="A318" s="2" t="s">
        <v>350</v>
      </c>
      <c r="B318" s="2" t="s">
        <v>141</v>
      </c>
      <c r="C318" s="2" t="s">
        <v>149</v>
      </c>
      <c r="D318" s="5">
        <v>312093</v>
      </c>
      <c r="E318" s="5">
        <v>232251.49</v>
      </c>
      <c r="F318" s="5">
        <v>79841.51</v>
      </c>
      <c r="G318" s="2">
        <v>74.42</v>
      </c>
    </row>
    <row r="319" spans="1:7" ht="11.25">
      <c r="A319" s="2" t="s">
        <v>350</v>
      </c>
      <c r="B319" s="2" t="s">
        <v>144</v>
      </c>
      <c r="C319" s="2" t="s">
        <v>150</v>
      </c>
      <c r="D319" s="5">
        <v>0</v>
      </c>
      <c r="E319" s="5">
        <v>61.8</v>
      </c>
      <c r="F319" s="5">
        <v>-61.8</v>
      </c>
      <c r="G319" s="2">
        <v>0</v>
      </c>
    </row>
    <row r="320" spans="1:7" ht="11.25">
      <c r="A320" s="6" t="s">
        <v>76</v>
      </c>
      <c r="B320" s="6"/>
      <c r="C320" s="6" t="s">
        <v>302</v>
      </c>
      <c r="D320" s="7">
        <v>496615</v>
      </c>
      <c r="E320" s="7">
        <v>356808.3</v>
      </c>
      <c r="F320" s="7">
        <v>139806.7</v>
      </c>
      <c r="G320" s="6">
        <v>71.85</v>
      </c>
    </row>
    <row r="321" spans="1:7" ht="11.25">
      <c r="A321" s="2" t="s">
        <v>76</v>
      </c>
      <c r="B321" s="2" t="s">
        <v>131</v>
      </c>
      <c r="C321" s="2" t="s">
        <v>162</v>
      </c>
      <c r="D321" s="5">
        <v>10000</v>
      </c>
      <c r="E321" s="5">
        <v>0</v>
      </c>
      <c r="F321" s="5">
        <v>10000</v>
      </c>
      <c r="G321" s="2">
        <v>0</v>
      </c>
    </row>
    <row r="322" spans="1:7" ht="11.25">
      <c r="A322" s="2" t="s">
        <v>76</v>
      </c>
      <c r="B322" s="2" t="s">
        <v>135</v>
      </c>
      <c r="C322" s="2" t="s">
        <v>146</v>
      </c>
      <c r="D322" s="5">
        <v>0</v>
      </c>
      <c r="E322" s="5">
        <v>1277</v>
      </c>
      <c r="F322" s="5">
        <v>-1277</v>
      </c>
      <c r="G322" s="2">
        <v>0</v>
      </c>
    </row>
    <row r="323" spans="1:7" ht="11.25">
      <c r="A323" s="2" t="s">
        <v>76</v>
      </c>
      <c r="B323" s="2" t="s">
        <v>137</v>
      </c>
      <c r="C323" s="2" t="s">
        <v>147</v>
      </c>
      <c r="D323" s="5">
        <v>486615</v>
      </c>
      <c r="E323" s="5">
        <v>355469.5</v>
      </c>
      <c r="F323" s="5">
        <v>131145.5</v>
      </c>
      <c r="G323" s="2">
        <v>73.05</v>
      </c>
    </row>
    <row r="324" spans="1:7" ht="11.25">
      <c r="A324" s="2" t="s">
        <v>76</v>
      </c>
      <c r="B324" s="2" t="s">
        <v>139</v>
      </c>
      <c r="C324" s="2" t="s">
        <v>148</v>
      </c>
      <c r="D324" s="5">
        <v>279522</v>
      </c>
      <c r="E324" s="5">
        <v>192720.52</v>
      </c>
      <c r="F324" s="5">
        <v>86801.48</v>
      </c>
      <c r="G324" s="2">
        <v>68.95</v>
      </c>
    </row>
    <row r="325" spans="1:7" ht="11.25">
      <c r="A325" s="2" t="s">
        <v>76</v>
      </c>
      <c r="B325" s="2" t="s">
        <v>141</v>
      </c>
      <c r="C325" s="2" t="s">
        <v>149</v>
      </c>
      <c r="D325" s="5">
        <v>207093</v>
      </c>
      <c r="E325" s="5">
        <v>162748.98</v>
      </c>
      <c r="F325" s="5">
        <v>44344.02</v>
      </c>
      <c r="G325" s="2">
        <v>78.59</v>
      </c>
    </row>
    <row r="326" spans="1:7" ht="11.25">
      <c r="A326" s="2" t="s">
        <v>76</v>
      </c>
      <c r="B326" s="2" t="s">
        <v>144</v>
      </c>
      <c r="C326" s="2" t="s">
        <v>150</v>
      </c>
      <c r="D326" s="5">
        <v>0</v>
      </c>
      <c r="E326" s="5">
        <v>61.8</v>
      </c>
      <c r="F326" s="5">
        <v>-61.8</v>
      </c>
      <c r="G326" s="2">
        <v>0</v>
      </c>
    </row>
    <row r="327" spans="1:7" ht="11.25">
      <c r="A327" s="6" t="s">
        <v>77</v>
      </c>
      <c r="B327" s="6"/>
      <c r="C327" s="6" t="s">
        <v>78</v>
      </c>
      <c r="D327" s="7">
        <v>105000</v>
      </c>
      <c r="E327" s="7">
        <v>69477.79</v>
      </c>
      <c r="F327" s="7">
        <v>35522.21</v>
      </c>
      <c r="G327" s="6">
        <v>66.17</v>
      </c>
    </row>
    <row r="328" spans="1:7" ht="11.25">
      <c r="A328" s="2" t="s">
        <v>77</v>
      </c>
      <c r="B328" s="2" t="s">
        <v>137</v>
      </c>
      <c r="C328" s="2" t="s">
        <v>147</v>
      </c>
      <c r="D328" s="5">
        <v>105000</v>
      </c>
      <c r="E328" s="5">
        <v>69477.79</v>
      </c>
      <c r="F328" s="5">
        <v>35522.21</v>
      </c>
      <c r="G328" s="2">
        <v>66.17</v>
      </c>
    </row>
    <row r="329" spans="1:7" ht="11.25">
      <c r="A329" s="2" t="s">
        <v>77</v>
      </c>
      <c r="B329" s="2" t="s">
        <v>141</v>
      </c>
      <c r="C329" s="2" t="s">
        <v>149</v>
      </c>
      <c r="D329" s="5">
        <v>105000</v>
      </c>
      <c r="E329" s="5">
        <v>69477.79</v>
      </c>
      <c r="F329" s="5">
        <v>35522.21</v>
      </c>
      <c r="G329" s="2">
        <v>66.17</v>
      </c>
    </row>
    <row r="330" spans="1:7" ht="11.25">
      <c r="A330" s="6" t="s">
        <v>79</v>
      </c>
      <c r="B330" s="6"/>
      <c r="C330" s="6" t="s">
        <v>291</v>
      </c>
      <c r="D330" s="7">
        <v>60000</v>
      </c>
      <c r="E330" s="7">
        <v>39723.84</v>
      </c>
      <c r="F330" s="7">
        <v>20276.16</v>
      </c>
      <c r="G330" s="6">
        <v>66.21</v>
      </c>
    </row>
    <row r="331" spans="1:7" ht="11.25">
      <c r="A331" s="2" t="s">
        <v>79</v>
      </c>
      <c r="B331" s="2" t="s">
        <v>135</v>
      </c>
      <c r="C331" s="2" t="s">
        <v>146</v>
      </c>
      <c r="D331" s="5">
        <v>5000</v>
      </c>
      <c r="E331" s="5">
        <v>1944.96</v>
      </c>
      <c r="F331" s="5">
        <v>3055.04</v>
      </c>
      <c r="G331" s="2">
        <v>38.9</v>
      </c>
    </row>
    <row r="332" spans="1:7" ht="11.25">
      <c r="A332" s="2" t="s">
        <v>79</v>
      </c>
      <c r="B332" s="2" t="s">
        <v>137</v>
      </c>
      <c r="C332" s="2" t="s">
        <v>147</v>
      </c>
      <c r="D332" s="5">
        <v>55000</v>
      </c>
      <c r="E332" s="5">
        <v>37778.88</v>
      </c>
      <c r="F332" s="5">
        <v>17221.12</v>
      </c>
      <c r="G332" s="2">
        <v>68.69</v>
      </c>
    </row>
    <row r="333" spans="1:7" ht="11.25">
      <c r="A333" s="2" t="s">
        <v>79</v>
      </c>
      <c r="B333" s="2" t="s">
        <v>141</v>
      </c>
      <c r="C333" s="2" t="s">
        <v>149</v>
      </c>
      <c r="D333" s="5">
        <v>55000</v>
      </c>
      <c r="E333" s="5">
        <v>37778.88</v>
      </c>
      <c r="F333" s="5">
        <v>17221.12</v>
      </c>
      <c r="G333" s="2">
        <v>68.69</v>
      </c>
    </row>
    <row r="334" spans="1:7" ht="11.25">
      <c r="A334" s="6" t="s">
        <v>189</v>
      </c>
      <c r="B334" s="6"/>
      <c r="C334" s="6" t="s">
        <v>118</v>
      </c>
      <c r="D334" s="7">
        <v>160689</v>
      </c>
      <c r="E334" s="7">
        <v>105563.84</v>
      </c>
      <c r="F334" s="7">
        <v>55125.16</v>
      </c>
      <c r="G334" s="6">
        <v>65.69</v>
      </c>
    </row>
    <row r="335" spans="1:7" ht="11.25">
      <c r="A335" s="2" t="s">
        <v>189</v>
      </c>
      <c r="B335" s="2" t="s">
        <v>135</v>
      </c>
      <c r="C335" s="2" t="s">
        <v>146</v>
      </c>
      <c r="D335" s="5">
        <v>51000</v>
      </c>
      <c r="E335" s="5">
        <v>34535.18</v>
      </c>
      <c r="F335" s="5">
        <v>16464.82</v>
      </c>
      <c r="G335" s="2">
        <v>67.72</v>
      </c>
    </row>
    <row r="336" spans="1:7" ht="11.25">
      <c r="A336" s="2" t="s">
        <v>189</v>
      </c>
      <c r="B336" s="2" t="s">
        <v>137</v>
      </c>
      <c r="C336" s="2" t="s">
        <v>147</v>
      </c>
      <c r="D336" s="5">
        <v>109689</v>
      </c>
      <c r="E336" s="5">
        <v>71028.66</v>
      </c>
      <c r="F336" s="5">
        <v>38660.34</v>
      </c>
      <c r="G336" s="2">
        <v>64.75</v>
      </c>
    </row>
    <row r="337" spans="1:7" ht="11.25">
      <c r="A337" s="2" t="s">
        <v>189</v>
      </c>
      <c r="B337" s="2" t="s">
        <v>141</v>
      </c>
      <c r="C337" s="2" t="s">
        <v>149</v>
      </c>
      <c r="D337" s="5">
        <v>109689</v>
      </c>
      <c r="E337" s="5">
        <v>71028.66</v>
      </c>
      <c r="F337" s="5">
        <v>38660.34</v>
      </c>
      <c r="G337" s="2">
        <v>64.75</v>
      </c>
    </row>
    <row r="338" spans="1:7" ht="11.25">
      <c r="A338" s="6" t="s">
        <v>284</v>
      </c>
      <c r="B338" s="6"/>
      <c r="C338" s="6" t="s">
        <v>190</v>
      </c>
      <c r="D338" s="7">
        <v>4204</v>
      </c>
      <c r="E338" s="7">
        <v>1096.18</v>
      </c>
      <c r="F338" s="7">
        <v>3107.82</v>
      </c>
      <c r="G338" s="6">
        <v>26.07</v>
      </c>
    </row>
    <row r="339" spans="1:7" ht="11.25">
      <c r="A339" s="2" t="s">
        <v>284</v>
      </c>
      <c r="B339" s="2" t="s">
        <v>135</v>
      </c>
      <c r="C339" s="2" t="s">
        <v>146</v>
      </c>
      <c r="D339" s="5">
        <v>3204</v>
      </c>
      <c r="E339" s="5">
        <v>500</v>
      </c>
      <c r="F339" s="5">
        <v>2704</v>
      </c>
      <c r="G339" s="2">
        <v>15.61</v>
      </c>
    </row>
    <row r="340" spans="1:7" ht="11.25">
      <c r="A340" s="2" t="s">
        <v>284</v>
      </c>
      <c r="B340" s="2" t="s">
        <v>137</v>
      </c>
      <c r="C340" s="2" t="s">
        <v>147</v>
      </c>
      <c r="D340" s="5">
        <v>1000</v>
      </c>
      <c r="E340" s="5">
        <v>596.18</v>
      </c>
      <c r="F340" s="5">
        <v>403.82</v>
      </c>
      <c r="G340" s="2">
        <v>59.62</v>
      </c>
    </row>
    <row r="341" spans="1:7" ht="11.25">
      <c r="A341" s="2" t="s">
        <v>284</v>
      </c>
      <c r="B341" s="2" t="s">
        <v>141</v>
      </c>
      <c r="C341" s="2" t="s">
        <v>149</v>
      </c>
      <c r="D341" s="5">
        <v>1000</v>
      </c>
      <c r="E341" s="5">
        <v>596.18</v>
      </c>
      <c r="F341" s="5">
        <v>403.82</v>
      </c>
      <c r="G341" s="2">
        <v>59.62</v>
      </c>
    </row>
    <row r="342" spans="1:7" ht="11.25">
      <c r="A342" s="6" t="s">
        <v>80</v>
      </c>
      <c r="B342" s="6"/>
      <c r="C342" s="6" t="s">
        <v>81</v>
      </c>
      <c r="D342" s="7">
        <v>949025</v>
      </c>
      <c r="E342" s="7">
        <v>675116.6</v>
      </c>
      <c r="F342" s="7">
        <v>273908.4</v>
      </c>
      <c r="G342" s="6">
        <v>71.14</v>
      </c>
    </row>
    <row r="343" spans="1:7" ht="11.25">
      <c r="A343" s="2" t="s">
        <v>80</v>
      </c>
      <c r="B343" s="2" t="s">
        <v>131</v>
      </c>
      <c r="C343" s="2" t="s">
        <v>162</v>
      </c>
      <c r="D343" s="5">
        <v>41614</v>
      </c>
      <c r="E343" s="5">
        <v>18769.2</v>
      </c>
      <c r="F343" s="5">
        <v>22844.8</v>
      </c>
      <c r="G343" s="2">
        <v>45.1</v>
      </c>
    </row>
    <row r="344" spans="1:7" ht="11.25">
      <c r="A344" s="2" t="s">
        <v>80</v>
      </c>
      <c r="B344" s="2" t="s">
        <v>135</v>
      </c>
      <c r="C344" s="2" t="s">
        <v>146</v>
      </c>
      <c r="D344" s="5">
        <v>403095</v>
      </c>
      <c r="E344" s="5">
        <v>288195.36</v>
      </c>
      <c r="F344" s="5">
        <v>114899.64</v>
      </c>
      <c r="G344" s="2">
        <v>71.5</v>
      </c>
    </row>
    <row r="345" spans="1:7" ht="11.25">
      <c r="A345" s="2" t="s">
        <v>80</v>
      </c>
      <c r="B345" s="2" t="s">
        <v>137</v>
      </c>
      <c r="C345" s="2" t="s">
        <v>147</v>
      </c>
      <c r="D345" s="5">
        <v>504316</v>
      </c>
      <c r="E345" s="5">
        <v>368152.04</v>
      </c>
      <c r="F345" s="5">
        <v>136163.96</v>
      </c>
      <c r="G345" s="2">
        <v>73</v>
      </c>
    </row>
    <row r="346" spans="1:7" ht="11.25">
      <c r="A346" s="2" t="s">
        <v>80</v>
      </c>
      <c r="B346" s="2" t="s">
        <v>139</v>
      </c>
      <c r="C346" s="2" t="s">
        <v>148</v>
      </c>
      <c r="D346" s="5">
        <v>285006</v>
      </c>
      <c r="E346" s="5">
        <v>208816.28</v>
      </c>
      <c r="F346" s="5">
        <v>76189.72</v>
      </c>
      <c r="G346" s="2">
        <v>73.27</v>
      </c>
    </row>
    <row r="347" spans="1:7" ht="11.25">
      <c r="A347" s="2" t="s">
        <v>80</v>
      </c>
      <c r="B347" s="2" t="s">
        <v>141</v>
      </c>
      <c r="C347" s="2" t="s">
        <v>149</v>
      </c>
      <c r="D347" s="5">
        <v>219310</v>
      </c>
      <c r="E347" s="5">
        <v>159335.76</v>
      </c>
      <c r="F347" s="5">
        <v>59974.24</v>
      </c>
      <c r="G347" s="2">
        <v>72.65</v>
      </c>
    </row>
    <row r="348" spans="1:7" ht="11.25">
      <c r="A348" s="6" t="s">
        <v>372</v>
      </c>
      <c r="B348" s="6"/>
      <c r="C348" s="6" t="s">
        <v>373</v>
      </c>
      <c r="D348" s="7">
        <v>66166</v>
      </c>
      <c r="E348" s="7">
        <v>28211.5</v>
      </c>
      <c r="F348" s="7">
        <v>37954.5</v>
      </c>
      <c r="G348" s="6">
        <v>42.64</v>
      </c>
    </row>
    <row r="349" spans="1:7" ht="11.25">
      <c r="A349" s="2" t="s">
        <v>372</v>
      </c>
      <c r="B349" s="2" t="s">
        <v>135</v>
      </c>
      <c r="C349" s="2" t="s">
        <v>146</v>
      </c>
      <c r="D349" s="5">
        <v>59166</v>
      </c>
      <c r="E349" s="5">
        <v>28211.5</v>
      </c>
      <c r="F349" s="5">
        <v>30954.5</v>
      </c>
      <c r="G349" s="2">
        <v>47.68</v>
      </c>
    </row>
    <row r="350" spans="1:7" ht="11.25">
      <c r="A350" s="2" t="s">
        <v>372</v>
      </c>
      <c r="B350" s="2" t="s">
        <v>137</v>
      </c>
      <c r="C350" s="2" t="s">
        <v>147</v>
      </c>
      <c r="D350" s="5">
        <v>7000</v>
      </c>
      <c r="E350" s="5">
        <v>0</v>
      </c>
      <c r="F350" s="5">
        <v>7000</v>
      </c>
      <c r="G350" s="2">
        <v>0</v>
      </c>
    </row>
    <row r="351" spans="1:7" ht="11.25">
      <c r="A351" s="2" t="s">
        <v>372</v>
      </c>
      <c r="B351" s="2" t="s">
        <v>141</v>
      </c>
      <c r="C351" s="2" t="s">
        <v>149</v>
      </c>
      <c r="D351" s="5">
        <v>7000</v>
      </c>
      <c r="E351" s="5">
        <v>0</v>
      </c>
      <c r="F351" s="5">
        <v>7000</v>
      </c>
      <c r="G351" s="2">
        <v>0</v>
      </c>
    </row>
    <row r="352" spans="1:7" ht="11.25">
      <c r="A352" s="6" t="s">
        <v>356</v>
      </c>
      <c r="B352" s="6"/>
      <c r="C352" s="6" t="s">
        <v>357</v>
      </c>
      <c r="D352" s="7">
        <v>10200</v>
      </c>
      <c r="E352" s="7">
        <v>2400</v>
      </c>
      <c r="F352" s="7">
        <v>7800</v>
      </c>
      <c r="G352" s="6">
        <v>23.53</v>
      </c>
    </row>
    <row r="353" spans="1:7" ht="11.25">
      <c r="A353" s="2" t="s">
        <v>356</v>
      </c>
      <c r="B353" s="2" t="s">
        <v>135</v>
      </c>
      <c r="C353" s="2" t="s">
        <v>146</v>
      </c>
      <c r="D353" s="5">
        <v>3200</v>
      </c>
      <c r="E353" s="5">
        <v>2400</v>
      </c>
      <c r="F353" s="5">
        <v>800</v>
      </c>
      <c r="G353" s="2">
        <v>75</v>
      </c>
    </row>
    <row r="354" spans="1:7" ht="11.25">
      <c r="A354" s="2" t="s">
        <v>356</v>
      </c>
      <c r="B354" s="2" t="s">
        <v>137</v>
      </c>
      <c r="C354" s="2" t="s">
        <v>147</v>
      </c>
      <c r="D354" s="5">
        <v>7000</v>
      </c>
      <c r="E354" s="5">
        <v>0</v>
      </c>
      <c r="F354" s="5">
        <v>7000</v>
      </c>
      <c r="G354" s="2">
        <v>0</v>
      </c>
    </row>
    <row r="355" spans="1:7" ht="11.25">
      <c r="A355" s="2" t="s">
        <v>356</v>
      </c>
      <c r="B355" s="2" t="s">
        <v>141</v>
      </c>
      <c r="C355" s="2" t="s">
        <v>149</v>
      </c>
      <c r="D355" s="5">
        <v>7000</v>
      </c>
      <c r="E355" s="5">
        <v>0</v>
      </c>
      <c r="F355" s="5">
        <v>7000</v>
      </c>
      <c r="G355" s="2">
        <v>0</v>
      </c>
    </row>
    <row r="356" spans="1:7" ht="11.25">
      <c r="A356" s="6" t="s">
        <v>83</v>
      </c>
      <c r="B356" s="6"/>
      <c r="C356" s="6" t="s">
        <v>84</v>
      </c>
      <c r="D356" s="7">
        <v>21000</v>
      </c>
      <c r="E356" s="7">
        <v>15823.06</v>
      </c>
      <c r="F356" s="7">
        <v>5176.94</v>
      </c>
      <c r="G356" s="6">
        <v>75.35</v>
      </c>
    </row>
    <row r="357" spans="1:7" ht="11.25">
      <c r="A357" s="2" t="s">
        <v>83</v>
      </c>
      <c r="B357" s="2" t="s">
        <v>135</v>
      </c>
      <c r="C357" s="2" t="s">
        <v>146</v>
      </c>
      <c r="D357" s="5">
        <v>21000</v>
      </c>
      <c r="E357" s="5">
        <v>15823.06</v>
      </c>
      <c r="F357" s="5">
        <v>5176.94</v>
      </c>
      <c r="G357" s="2">
        <v>75.35</v>
      </c>
    </row>
    <row r="358" spans="1:7" ht="11.25">
      <c r="A358" s="6" t="s">
        <v>191</v>
      </c>
      <c r="B358" s="6"/>
      <c r="C358" s="6" t="s">
        <v>192</v>
      </c>
      <c r="D358" s="7">
        <v>34966</v>
      </c>
      <c r="E358" s="7">
        <v>9988.44</v>
      </c>
      <c r="F358" s="7">
        <v>24977.56</v>
      </c>
      <c r="G358" s="6">
        <v>28.57</v>
      </c>
    </row>
    <row r="359" spans="1:7" ht="11.25">
      <c r="A359" s="2" t="s">
        <v>191</v>
      </c>
      <c r="B359" s="2" t="s">
        <v>135</v>
      </c>
      <c r="C359" s="2" t="s">
        <v>146</v>
      </c>
      <c r="D359" s="5">
        <v>34966</v>
      </c>
      <c r="E359" s="5">
        <v>9988.44</v>
      </c>
      <c r="F359" s="5">
        <v>24977.56</v>
      </c>
      <c r="G359" s="2">
        <v>28.57</v>
      </c>
    </row>
    <row r="360" spans="1:7" ht="11.25">
      <c r="A360" s="6" t="s">
        <v>352</v>
      </c>
      <c r="B360" s="6"/>
      <c r="C360" s="6" t="s">
        <v>353</v>
      </c>
      <c r="D360" s="7">
        <v>293399</v>
      </c>
      <c r="E360" s="7">
        <v>201820.07</v>
      </c>
      <c r="F360" s="7">
        <v>91578.93</v>
      </c>
      <c r="G360" s="6">
        <v>68.79</v>
      </c>
    </row>
    <row r="361" spans="1:7" ht="11.25">
      <c r="A361" s="2" t="s">
        <v>352</v>
      </c>
      <c r="B361" s="2" t="s">
        <v>131</v>
      </c>
      <c r="C361" s="2" t="s">
        <v>162</v>
      </c>
      <c r="D361" s="5">
        <v>30000</v>
      </c>
      <c r="E361" s="5">
        <v>18769.2</v>
      </c>
      <c r="F361" s="5">
        <v>11230.8</v>
      </c>
      <c r="G361" s="2">
        <v>62.56</v>
      </c>
    </row>
    <row r="362" spans="1:7" ht="11.25">
      <c r="A362" s="2" t="s">
        <v>352</v>
      </c>
      <c r="B362" s="2" t="s">
        <v>137</v>
      </c>
      <c r="C362" s="2" t="s">
        <v>147</v>
      </c>
      <c r="D362" s="5">
        <v>263399</v>
      </c>
      <c r="E362" s="5">
        <v>183050.87</v>
      </c>
      <c r="F362" s="5">
        <v>80348.13</v>
      </c>
      <c r="G362" s="2">
        <v>69.5</v>
      </c>
    </row>
    <row r="363" spans="1:7" ht="11.25">
      <c r="A363" s="2" t="s">
        <v>352</v>
      </c>
      <c r="B363" s="2" t="s">
        <v>139</v>
      </c>
      <c r="C363" s="2" t="s">
        <v>148</v>
      </c>
      <c r="D363" s="5">
        <v>101210</v>
      </c>
      <c r="E363" s="5">
        <v>80294.49</v>
      </c>
      <c r="F363" s="5">
        <v>20915.51</v>
      </c>
      <c r="G363" s="2">
        <v>79.33</v>
      </c>
    </row>
    <row r="364" spans="1:7" ht="11.25">
      <c r="A364" s="2" t="s">
        <v>352</v>
      </c>
      <c r="B364" s="2" t="s">
        <v>141</v>
      </c>
      <c r="C364" s="2" t="s">
        <v>149</v>
      </c>
      <c r="D364" s="5">
        <v>162189</v>
      </c>
      <c r="E364" s="5">
        <v>102756.38</v>
      </c>
      <c r="F364" s="5">
        <v>59432.62</v>
      </c>
      <c r="G364" s="2">
        <v>63.36</v>
      </c>
    </row>
    <row r="365" spans="1:7" ht="11.25">
      <c r="A365" s="6" t="s">
        <v>85</v>
      </c>
      <c r="B365" s="6"/>
      <c r="C365" s="6" t="s">
        <v>86</v>
      </c>
      <c r="D365" s="7">
        <v>178399</v>
      </c>
      <c r="E365" s="7">
        <v>131115.29</v>
      </c>
      <c r="F365" s="7">
        <v>47283.71</v>
      </c>
      <c r="G365" s="6">
        <v>73.5</v>
      </c>
    </row>
    <row r="366" spans="1:7" ht="11.25">
      <c r="A366" s="2" t="s">
        <v>85</v>
      </c>
      <c r="B366" s="2" t="s">
        <v>131</v>
      </c>
      <c r="C366" s="2" t="s">
        <v>162</v>
      </c>
      <c r="D366" s="5">
        <v>30000</v>
      </c>
      <c r="E366" s="5">
        <v>18769.2</v>
      </c>
      <c r="F366" s="5">
        <v>11230.8</v>
      </c>
      <c r="G366" s="2">
        <v>62.56</v>
      </c>
    </row>
    <row r="367" spans="1:7" ht="11.25">
      <c r="A367" s="2" t="s">
        <v>85</v>
      </c>
      <c r="B367" s="2" t="s">
        <v>137</v>
      </c>
      <c r="C367" s="2" t="s">
        <v>147</v>
      </c>
      <c r="D367" s="5">
        <v>148399</v>
      </c>
      <c r="E367" s="5">
        <v>112346.09</v>
      </c>
      <c r="F367" s="5">
        <v>36052.91</v>
      </c>
      <c r="G367" s="2">
        <v>75.71</v>
      </c>
    </row>
    <row r="368" spans="1:7" ht="11.25">
      <c r="A368" s="2" t="s">
        <v>85</v>
      </c>
      <c r="B368" s="2" t="s">
        <v>139</v>
      </c>
      <c r="C368" s="2" t="s">
        <v>148</v>
      </c>
      <c r="D368" s="5">
        <v>101210</v>
      </c>
      <c r="E368" s="5">
        <v>80294.49</v>
      </c>
      <c r="F368" s="5">
        <v>20915.51</v>
      </c>
      <c r="G368" s="2">
        <v>79.33</v>
      </c>
    </row>
    <row r="369" spans="1:7" ht="11.25">
      <c r="A369" s="2" t="s">
        <v>85</v>
      </c>
      <c r="B369" s="2" t="s">
        <v>141</v>
      </c>
      <c r="C369" s="2" t="s">
        <v>149</v>
      </c>
      <c r="D369" s="5">
        <v>47189</v>
      </c>
      <c r="E369" s="5">
        <v>32051.6</v>
      </c>
      <c r="F369" s="5">
        <v>15137.4</v>
      </c>
      <c r="G369" s="2">
        <v>67.92</v>
      </c>
    </row>
    <row r="370" spans="1:7" ht="11.25">
      <c r="A370" s="6" t="s">
        <v>193</v>
      </c>
      <c r="B370" s="6"/>
      <c r="C370" s="6" t="s">
        <v>194</v>
      </c>
      <c r="D370" s="7">
        <v>115000</v>
      </c>
      <c r="E370" s="7">
        <v>70704.78</v>
      </c>
      <c r="F370" s="7">
        <v>44295.22</v>
      </c>
      <c r="G370" s="6">
        <v>61.48</v>
      </c>
    </row>
    <row r="371" spans="1:7" ht="11.25">
      <c r="A371" s="2" t="s">
        <v>193</v>
      </c>
      <c r="B371" s="2" t="s">
        <v>137</v>
      </c>
      <c r="C371" s="2" t="s">
        <v>147</v>
      </c>
      <c r="D371" s="5">
        <v>115000</v>
      </c>
      <c r="E371" s="5">
        <v>70704.78</v>
      </c>
      <c r="F371" s="5">
        <v>44295.22</v>
      </c>
      <c r="G371" s="2">
        <v>61.48</v>
      </c>
    </row>
    <row r="372" spans="1:7" ht="11.25">
      <c r="A372" s="2" t="s">
        <v>193</v>
      </c>
      <c r="B372" s="2" t="s">
        <v>141</v>
      </c>
      <c r="C372" s="2" t="s">
        <v>149</v>
      </c>
      <c r="D372" s="5">
        <v>115000</v>
      </c>
      <c r="E372" s="5">
        <v>70704.78</v>
      </c>
      <c r="F372" s="5">
        <v>44295.22</v>
      </c>
      <c r="G372" s="2">
        <v>61.48</v>
      </c>
    </row>
    <row r="373" spans="1:7" ht="11.25">
      <c r="A373" s="6" t="s">
        <v>354</v>
      </c>
      <c r="B373" s="6"/>
      <c r="C373" s="6" t="s">
        <v>355</v>
      </c>
      <c r="D373" s="7">
        <v>68830</v>
      </c>
      <c r="E373" s="7">
        <v>44203.2</v>
      </c>
      <c r="F373" s="7">
        <v>24626.8</v>
      </c>
      <c r="G373" s="6">
        <v>64.22</v>
      </c>
    </row>
    <row r="374" spans="1:7" ht="11.25">
      <c r="A374" s="2" t="s">
        <v>354</v>
      </c>
      <c r="B374" s="2" t="s">
        <v>135</v>
      </c>
      <c r="C374" s="2" t="s">
        <v>146</v>
      </c>
      <c r="D374" s="5">
        <v>3200</v>
      </c>
      <c r="E374" s="5">
        <v>2400</v>
      </c>
      <c r="F374" s="5">
        <v>800</v>
      </c>
      <c r="G374" s="2">
        <v>75</v>
      </c>
    </row>
    <row r="375" spans="1:7" ht="11.25">
      <c r="A375" s="2" t="s">
        <v>354</v>
      </c>
      <c r="B375" s="2" t="s">
        <v>137</v>
      </c>
      <c r="C375" s="2" t="s">
        <v>147</v>
      </c>
      <c r="D375" s="5">
        <v>65630</v>
      </c>
      <c r="E375" s="5">
        <v>41803.2</v>
      </c>
      <c r="F375" s="5">
        <v>23826.8</v>
      </c>
      <c r="G375" s="2">
        <v>63.7</v>
      </c>
    </row>
    <row r="376" spans="1:7" ht="11.25">
      <c r="A376" s="2" t="s">
        <v>354</v>
      </c>
      <c r="B376" s="2" t="s">
        <v>139</v>
      </c>
      <c r="C376" s="2" t="s">
        <v>148</v>
      </c>
      <c r="D376" s="5">
        <v>63830</v>
      </c>
      <c r="E376" s="5">
        <v>41147.02</v>
      </c>
      <c r="F376" s="5">
        <v>22682.98</v>
      </c>
      <c r="G376" s="2">
        <v>64.46</v>
      </c>
    </row>
    <row r="377" spans="1:7" ht="11.25">
      <c r="A377" s="2" t="s">
        <v>354</v>
      </c>
      <c r="B377" s="2" t="s">
        <v>141</v>
      </c>
      <c r="C377" s="2" t="s">
        <v>149</v>
      </c>
      <c r="D377" s="5">
        <v>1800</v>
      </c>
      <c r="E377" s="5">
        <v>656.18</v>
      </c>
      <c r="F377" s="5">
        <v>1143.82</v>
      </c>
      <c r="G377" s="2">
        <v>36.45</v>
      </c>
    </row>
    <row r="378" spans="1:7" ht="11.25">
      <c r="A378" s="6" t="s">
        <v>87</v>
      </c>
      <c r="B378" s="6"/>
      <c r="C378" s="6" t="s">
        <v>88</v>
      </c>
      <c r="D378" s="7">
        <v>65630</v>
      </c>
      <c r="E378" s="7">
        <v>41803.2</v>
      </c>
      <c r="F378" s="7">
        <v>23826.8</v>
      </c>
      <c r="G378" s="6">
        <v>63.7</v>
      </c>
    </row>
    <row r="379" spans="1:7" ht="11.25">
      <c r="A379" s="2" t="s">
        <v>87</v>
      </c>
      <c r="B379" s="2" t="s">
        <v>137</v>
      </c>
      <c r="C379" s="2" t="s">
        <v>147</v>
      </c>
      <c r="D379" s="5">
        <v>65630</v>
      </c>
      <c r="E379" s="5">
        <v>41803.2</v>
      </c>
      <c r="F379" s="5">
        <v>23826.8</v>
      </c>
      <c r="G379" s="2">
        <v>63.7</v>
      </c>
    </row>
    <row r="380" spans="1:7" ht="11.25">
      <c r="A380" s="2" t="s">
        <v>87</v>
      </c>
      <c r="B380" s="2" t="s">
        <v>139</v>
      </c>
      <c r="C380" s="2" t="s">
        <v>148</v>
      </c>
      <c r="D380" s="5">
        <v>63830</v>
      </c>
      <c r="E380" s="5">
        <v>41147.02</v>
      </c>
      <c r="F380" s="5">
        <v>22682.98</v>
      </c>
      <c r="G380" s="2">
        <v>64.46</v>
      </c>
    </row>
    <row r="381" spans="1:7" ht="11.25">
      <c r="A381" s="2" t="s">
        <v>87</v>
      </c>
      <c r="B381" s="2" t="s">
        <v>141</v>
      </c>
      <c r="C381" s="2" t="s">
        <v>149</v>
      </c>
      <c r="D381" s="5">
        <v>1800</v>
      </c>
      <c r="E381" s="5">
        <v>656.18</v>
      </c>
      <c r="F381" s="5">
        <v>1143.82</v>
      </c>
      <c r="G381" s="2">
        <v>36.45</v>
      </c>
    </row>
    <row r="382" spans="1:7" ht="11.25">
      <c r="A382" s="6" t="s">
        <v>195</v>
      </c>
      <c r="B382" s="6"/>
      <c r="C382" s="6" t="s">
        <v>196</v>
      </c>
      <c r="D382" s="7">
        <v>3200</v>
      </c>
      <c r="E382" s="7">
        <v>2400</v>
      </c>
      <c r="F382" s="7">
        <v>800</v>
      </c>
      <c r="G382" s="6">
        <v>75</v>
      </c>
    </row>
    <row r="383" spans="1:7" ht="11.25">
      <c r="A383" s="2" t="s">
        <v>195</v>
      </c>
      <c r="B383" s="2" t="s">
        <v>135</v>
      </c>
      <c r="C383" s="2" t="s">
        <v>146</v>
      </c>
      <c r="D383" s="5">
        <v>3200</v>
      </c>
      <c r="E383" s="5">
        <v>2400</v>
      </c>
      <c r="F383" s="5">
        <v>800</v>
      </c>
      <c r="G383" s="2">
        <v>75</v>
      </c>
    </row>
    <row r="384" spans="1:7" ht="11.25">
      <c r="A384" s="6" t="s">
        <v>203</v>
      </c>
      <c r="B384" s="6"/>
      <c r="C384" s="6" t="s">
        <v>89</v>
      </c>
      <c r="D384" s="7">
        <v>85209</v>
      </c>
      <c r="E384" s="7">
        <v>77393.45</v>
      </c>
      <c r="F384" s="7">
        <v>7815.55</v>
      </c>
      <c r="G384" s="6">
        <v>90.83</v>
      </c>
    </row>
    <row r="385" spans="1:7" ht="11.25">
      <c r="A385" s="2" t="s">
        <v>203</v>
      </c>
      <c r="B385" s="2" t="s">
        <v>135</v>
      </c>
      <c r="C385" s="2" t="s">
        <v>146</v>
      </c>
      <c r="D385" s="5">
        <v>82468</v>
      </c>
      <c r="E385" s="5">
        <v>61889</v>
      </c>
      <c r="F385" s="5">
        <v>20579</v>
      </c>
      <c r="G385" s="2">
        <v>75.05</v>
      </c>
    </row>
    <row r="386" spans="1:7" ht="11.25">
      <c r="A386" s="2" t="s">
        <v>203</v>
      </c>
      <c r="B386" s="2" t="s">
        <v>137</v>
      </c>
      <c r="C386" s="2" t="s">
        <v>147</v>
      </c>
      <c r="D386" s="5">
        <v>2741</v>
      </c>
      <c r="E386" s="5">
        <v>15504.45</v>
      </c>
      <c r="F386" s="5">
        <v>-12763.45</v>
      </c>
      <c r="G386" s="2">
        <v>565.65</v>
      </c>
    </row>
    <row r="387" spans="1:7" ht="11.25">
      <c r="A387" s="2" t="s">
        <v>203</v>
      </c>
      <c r="B387" s="2" t="s">
        <v>141</v>
      </c>
      <c r="C387" s="2" t="s">
        <v>149</v>
      </c>
      <c r="D387" s="5">
        <v>2741</v>
      </c>
      <c r="E387" s="5">
        <v>15504.45</v>
      </c>
      <c r="F387" s="5">
        <v>-12763.45</v>
      </c>
      <c r="G387" s="2">
        <v>565.65</v>
      </c>
    </row>
    <row r="388" spans="1:7" ht="11.25">
      <c r="A388" s="6" t="s">
        <v>197</v>
      </c>
      <c r="B388" s="6"/>
      <c r="C388" s="6" t="s">
        <v>89</v>
      </c>
      <c r="D388" s="7">
        <v>50500</v>
      </c>
      <c r="E388" s="7">
        <v>27770.22</v>
      </c>
      <c r="F388" s="7">
        <v>22729.78</v>
      </c>
      <c r="G388" s="6">
        <v>54.99</v>
      </c>
    </row>
    <row r="389" spans="1:7" ht="11.25">
      <c r="A389" s="2" t="s">
        <v>197</v>
      </c>
      <c r="B389" s="2" t="s">
        <v>135</v>
      </c>
      <c r="C389" s="2" t="s">
        <v>146</v>
      </c>
      <c r="D389" s="5">
        <v>48500</v>
      </c>
      <c r="E389" s="5">
        <v>23819</v>
      </c>
      <c r="F389" s="5">
        <v>24681</v>
      </c>
      <c r="G389" s="2">
        <v>49.11</v>
      </c>
    </row>
    <row r="390" spans="1:7" ht="11.25">
      <c r="A390" s="2" t="s">
        <v>197</v>
      </c>
      <c r="B390" s="2" t="s">
        <v>137</v>
      </c>
      <c r="C390" s="2" t="s">
        <v>147</v>
      </c>
      <c r="D390" s="5">
        <v>2000</v>
      </c>
      <c r="E390" s="5">
        <v>3951.22</v>
      </c>
      <c r="F390" s="5">
        <v>-1951.22</v>
      </c>
      <c r="G390" s="2">
        <v>197.56</v>
      </c>
    </row>
    <row r="391" spans="1:7" ht="11.25">
      <c r="A391" s="2" t="s">
        <v>197</v>
      </c>
      <c r="B391" s="2" t="s">
        <v>141</v>
      </c>
      <c r="C391" s="2" t="s">
        <v>149</v>
      </c>
      <c r="D391" s="5">
        <v>2000</v>
      </c>
      <c r="E391" s="5">
        <v>3951.22</v>
      </c>
      <c r="F391" s="5">
        <v>-1951.22</v>
      </c>
      <c r="G391" s="2">
        <v>197.56</v>
      </c>
    </row>
    <row r="392" spans="1:7" ht="11.25">
      <c r="A392" s="6" t="s">
        <v>90</v>
      </c>
      <c r="B392" s="6"/>
      <c r="C392" s="6" t="s">
        <v>91</v>
      </c>
      <c r="D392" s="7">
        <v>72</v>
      </c>
      <c r="E392" s="7">
        <v>21633.23</v>
      </c>
      <c r="F392" s="7">
        <v>-21561.23</v>
      </c>
      <c r="G392" s="6">
        <v>30046.15</v>
      </c>
    </row>
    <row r="393" spans="1:7" ht="11.25">
      <c r="A393" s="2" t="s">
        <v>90</v>
      </c>
      <c r="B393" s="2" t="s">
        <v>135</v>
      </c>
      <c r="C393" s="2" t="s">
        <v>146</v>
      </c>
      <c r="D393" s="5">
        <v>0</v>
      </c>
      <c r="E393" s="5">
        <v>10080</v>
      </c>
      <c r="F393" s="5">
        <v>-10080</v>
      </c>
      <c r="G393" s="2">
        <v>0</v>
      </c>
    </row>
    <row r="394" spans="1:7" ht="11.25">
      <c r="A394" s="2" t="s">
        <v>90</v>
      </c>
      <c r="B394" s="2" t="s">
        <v>137</v>
      </c>
      <c r="C394" s="2" t="s">
        <v>147</v>
      </c>
      <c r="D394" s="5">
        <v>72</v>
      </c>
      <c r="E394" s="5">
        <v>11553.23</v>
      </c>
      <c r="F394" s="5">
        <v>-11481.23</v>
      </c>
      <c r="G394" s="2">
        <v>16046.15</v>
      </c>
    </row>
    <row r="395" spans="1:7" ht="11.25">
      <c r="A395" s="2" t="s">
        <v>90</v>
      </c>
      <c r="B395" s="2" t="s">
        <v>141</v>
      </c>
      <c r="C395" s="2" t="s">
        <v>149</v>
      </c>
      <c r="D395" s="5">
        <v>72</v>
      </c>
      <c r="E395" s="5">
        <v>11553.23</v>
      </c>
      <c r="F395" s="5">
        <v>-11481.23</v>
      </c>
      <c r="G395" s="2">
        <v>16046.15</v>
      </c>
    </row>
    <row r="396" spans="1:7" ht="11.25">
      <c r="A396" s="6" t="s">
        <v>292</v>
      </c>
      <c r="B396" s="6"/>
      <c r="C396" s="6" t="s">
        <v>278</v>
      </c>
      <c r="D396" s="7">
        <v>34637</v>
      </c>
      <c r="E396" s="7">
        <v>27990</v>
      </c>
      <c r="F396" s="7">
        <v>6647</v>
      </c>
      <c r="G396" s="6">
        <v>80.81</v>
      </c>
    </row>
    <row r="397" spans="1:7" ht="11.25">
      <c r="A397" s="2" t="s">
        <v>292</v>
      </c>
      <c r="B397" s="2" t="s">
        <v>135</v>
      </c>
      <c r="C397" s="2" t="s">
        <v>146</v>
      </c>
      <c r="D397" s="5">
        <v>33968</v>
      </c>
      <c r="E397" s="5">
        <v>27990</v>
      </c>
      <c r="F397" s="5">
        <v>5978</v>
      </c>
      <c r="G397" s="2">
        <v>82.4</v>
      </c>
    </row>
    <row r="398" spans="1:7" ht="11.25">
      <c r="A398" s="2" t="s">
        <v>292</v>
      </c>
      <c r="B398" s="2" t="s">
        <v>137</v>
      </c>
      <c r="C398" s="2" t="s">
        <v>147</v>
      </c>
      <c r="D398" s="5">
        <v>669</v>
      </c>
      <c r="E398" s="5">
        <v>0</v>
      </c>
      <c r="F398" s="5">
        <v>669</v>
      </c>
      <c r="G398" s="2">
        <v>0</v>
      </c>
    </row>
    <row r="399" spans="1:7" ht="11.25">
      <c r="A399" s="2" t="s">
        <v>292</v>
      </c>
      <c r="B399" s="2" t="s">
        <v>141</v>
      </c>
      <c r="C399" s="2" t="s">
        <v>149</v>
      </c>
      <c r="D399" s="5">
        <v>669</v>
      </c>
      <c r="E399" s="5">
        <v>0</v>
      </c>
      <c r="F399" s="5">
        <v>669</v>
      </c>
      <c r="G399" s="2">
        <v>0</v>
      </c>
    </row>
    <row r="400" spans="1:7" ht="11.25">
      <c r="A400" s="6" t="s">
        <v>92</v>
      </c>
      <c r="B400" s="6"/>
      <c r="C400" s="6" t="s">
        <v>93</v>
      </c>
      <c r="D400" s="7">
        <v>27000</v>
      </c>
      <c r="E400" s="7">
        <v>21169.12</v>
      </c>
      <c r="F400" s="7">
        <v>5830.88</v>
      </c>
      <c r="G400" s="6">
        <v>78.4</v>
      </c>
    </row>
    <row r="401" spans="1:7" ht="11.25">
      <c r="A401" s="2" t="s">
        <v>92</v>
      </c>
      <c r="B401" s="2" t="s">
        <v>137</v>
      </c>
      <c r="C401" s="2" t="s">
        <v>147</v>
      </c>
      <c r="D401" s="5">
        <v>27000</v>
      </c>
      <c r="E401" s="5">
        <v>21169.12</v>
      </c>
      <c r="F401" s="5">
        <v>5830.88</v>
      </c>
      <c r="G401" s="2">
        <v>78.4</v>
      </c>
    </row>
    <row r="402" spans="1:7" ht="11.25">
      <c r="A402" s="2" t="s">
        <v>92</v>
      </c>
      <c r="B402" s="2" t="s">
        <v>141</v>
      </c>
      <c r="C402" s="2" t="s">
        <v>149</v>
      </c>
      <c r="D402" s="5">
        <v>27000</v>
      </c>
      <c r="E402" s="5">
        <v>21169.12</v>
      </c>
      <c r="F402" s="5">
        <v>5830.88</v>
      </c>
      <c r="G402" s="2">
        <v>78.4</v>
      </c>
    </row>
    <row r="403" spans="1:7" ht="11.25">
      <c r="A403" s="6" t="s">
        <v>220</v>
      </c>
      <c r="B403" s="6"/>
      <c r="C403" s="6" t="s">
        <v>267</v>
      </c>
      <c r="D403" s="7">
        <v>28566</v>
      </c>
      <c r="E403" s="7">
        <v>21585.54</v>
      </c>
      <c r="F403" s="7">
        <v>6980.46</v>
      </c>
      <c r="G403" s="6">
        <v>75.56</v>
      </c>
    </row>
    <row r="404" spans="1:7" ht="11.25">
      <c r="A404" s="2" t="s">
        <v>220</v>
      </c>
      <c r="B404" s="2" t="s">
        <v>131</v>
      </c>
      <c r="C404" s="2" t="s">
        <v>162</v>
      </c>
      <c r="D404" s="5">
        <v>7000</v>
      </c>
      <c r="E404" s="5">
        <v>0</v>
      </c>
      <c r="F404" s="5">
        <v>7000</v>
      </c>
      <c r="G404" s="2">
        <v>0</v>
      </c>
    </row>
    <row r="405" spans="1:7" ht="11.25">
      <c r="A405" s="2" t="s">
        <v>220</v>
      </c>
      <c r="B405" s="2" t="s">
        <v>137</v>
      </c>
      <c r="C405" s="2" t="s">
        <v>147</v>
      </c>
      <c r="D405" s="5">
        <v>21566</v>
      </c>
      <c r="E405" s="5">
        <v>21585.54</v>
      </c>
      <c r="F405" s="5">
        <v>-19.54</v>
      </c>
      <c r="G405" s="2">
        <v>100.09</v>
      </c>
    </row>
    <row r="406" spans="1:7" ht="11.25">
      <c r="A406" s="2" t="s">
        <v>220</v>
      </c>
      <c r="B406" s="2" t="s">
        <v>139</v>
      </c>
      <c r="C406" s="2" t="s">
        <v>148</v>
      </c>
      <c r="D406" s="5">
        <v>9686</v>
      </c>
      <c r="E406" s="5">
        <v>7492.15</v>
      </c>
      <c r="F406" s="5">
        <v>2193.85</v>
      </c>
      <c r="G406" s="2">
        <v>77.35</v>
      </c>
    </row>
    <row r="407" spans="1:7" ht="11.25">
      <c r="A407" s="2" t="s">
        <v>220</v>
      </c>
      <c r="B407" s="2" t="s">
        <v>141</v>
      </c>
      <c r="C407" s="2" t="s">
        <v>149</v>
      </c>
      <c r="D407" s="5">
        <v>11880</v>
      </c>
      <c r="E407" s="5">
        <v>14093.39</v>
      </c>
      <c r="F407" s="5">
        <v>-2213.39</v>
      </c>
      <c r="G407" s="2">
        <v>118.63</v>
      </c>
    </row>
    <row r="408" spans="1:7" ht="11.25">
      <c r="A408" s="6" t="s">
        <v>94</v>
      </c>
      <c r="B408" s="6"/>
      <c r="C408" s="6" t="s">
        <v>95</v>
      </c>
      <c r="D408" s="7">
        <v>249875</v>
      </c>
      <c r="E408" s="7">
        <v>189219.89</v>
      </c>
      <c r="F408" s="7">
        <v>60655.11</v>
      </c>
      <c r="G408" s="6">
        <v>75.73</v>
      </c>
    </row>
    <row r="409" spans="1:7" ht="11.25">
      <c r="A409" s="2" t="s">
        <v>94</v>
      </c>
      <c r="B409" s="2" t="s">
        <v>131</v>
      </c>
      <c r="C409" s="2" t="s">
        <v>162</v>
      </c>
      <c r="D409" s="5">
        <v>4614</v>
      </c>
      <c r="E409" s="5">
        <v>0</v>
      </c>
      <c r="F409" s="5">
        <v>4614</v>
      </c>
      <c r="G409" s="2">
        <v>0</v>
      </c>
    </row>
    <row r="410" spans="1:7" ht="11.25">
      <c r="A410" s="2" t="s">
        <v>94</v>
      </c>
      <c r="B410" s="2" t="s">
        <v>135</v>
      </c>
      <c r="C410" s="2" t="s">
        <v>146</v>
      </c>
      <c r="D410" s="5">
        <v>245261</v>
      </c>
      <c r="E410" s="5">
        <v>189219.89</v>
      </c>
      <c r="F410" s="5">
        <v>56041.11</v>
      </c>
      <c r="G410" s="2">
        <v>77.15</v>
      </c>
    </row>
    <row r="411" spans="1:7" ht="11.25">
      <c r="A411" s="6" t="s">
        <v>198</v>
      </c>
      <c r="B411" s="6"/>
      <c r="C411" s="6" t="s">
        <v>199</v>
      </c>
      <c r="D411" s="7">
        <v>13500</v>
      </c>
      <c r="E411" s="7">
        <v>6619.97</v>
      </c>
      <c r="F411" s="7">
        <v>6880.03</v>
      </c>
      <c r="G411" s="6">
        <v>49.04</v>
      </c>
    </row>
    <row r="412" spans="1:7" ht="11.25">
      <c r="A412" s="2" t="s">
        <v>198</v>
      </c>
      <c r="B412" s="2" t="s">
        <v>135</v>
      </c>
      <c r="C412" s="2" t="s">
        <v>146</v>
      </c>
      <c r="D412" s="5">
        <v>13000</v>
      </c>
      <c r="E412" s="5">
        <v>6474.97</v>
      </c>
      <c r="F412" s="5">
        <v>6525.03</v>
      </c>
      <c r="G412" s="2">
        <v>49.81</v>
      </c>
    </row>
    <row r="413" spans="1:7" ht="11.25">
      <c r="A413" s="2" t="s">
        <v>198</v>
      </c>
      <c r="B413" s="2" t="s">
        <v>137</v>
      </c>
      <c r="C413" s="2" t="s">
        <v>147</v>
      </c>
      <c r="D413" s="5">
        <v>500</v>
      </c>
      <c r="E413" s="5">
        <v>145</v>
      </c>
      <c r="F413" s="5">
        <v>355</v>
      </c>
      <c r="G413" s="2">
        <v>29</v>
      </c>
    </row>
    <row r="414" spans="1:7" ht="11.25">
      <c r="A414" s="2" t="s">
        <v>198</v>
      </c>
      <c r="B414" s="2" t="s">
        <v>141</v>
      </c>
      <c r="C414" s="2" t="s">
        <v>149</v>
      </c>
      <c r="D414" s="5">
        <v>500</v>
      </c>
      <c r="E414" s="5">
        <v>145</v>
      </c>
      <c r="F414" s="5">
        <v>355</v>
      </c>
      <c r="G414" s="2">
        <v>29</v>
      </c>
    </row>
    <row r="415" spans="1:7" ht="11.25">
      <c r="A415" s="6" t="s">
        <v>96</v>
      </c>
      <c r="B415" s="6"/>
      <c r="C415" s="6" t="s">
        <v>97</v>
      </c>
      <c r="D415" s="7">
        <v>116480</v>
      </c>
      <c r="E415" s="7">
        <v>84893.86</v>
      </c>
      <c r="F415" s="7">
        <v>31586.14</v>
      </c>
      <c r="G415" s="6">
        <v>72.88</v>
      </c>
    </row>
    <row r="416" spans="1:7" ht="11.25">
      <c r="A416" s="2" t="s">
        <v>96</v>
      </c>
      <c r="B416" s="2" t="s">
        <v>137</v>
      </c>
      <c r="C416" s="2" t="s">
        <v>147</v>
      </c>
      <c r="D416" s="5">
        <v>116480</v>
      </c>
      <c r="E416" s="5">
        <v>84893.86</v>
      </c>
      <c r="F416" s="5">
        <v>31586.14</v>
      </c>
      <c r="G416" s="2">
        <v>72.88</v>
      </c>
    </row>
    <row r="417" spans="1:7" ht="11.25">
      <c r="A417" s="2" t="s">
        <v>96</v>
      </c>
      <c r="B417" s="2" t="s">
        <v>139</v>
      </c>
      <c r="C417" s="2" t="s">
        <v>148</v>
      </c>
      <c r="D417" s="5">
        <v>110280</v>
      </c>
      <c r="E417" s="5">
        <v>79882.62</v>
      </c>
      <c r="F417" s="5">
        <v>30397.38</v>
      </c>
      <c r="G417" s="2">
        <v>72.44</v>
      </c>
    </row>
    <row r="418" spans="1:7" ht="11.25">
      <c r="A418" s="2" t="s">
        <v>96</v>
      </c>
      <c r="B418" s="2" t="s">
        <v>141</v>
      </c>
      <c r="C418" s="2" t="s">
        <v>149</v>
      </c>
      <c r="D418" s="5">
        <v>6200</v>
      </c>
      <c r="E418" s="5">
        <v>5011.24</v>
      </c>
      <c r="F418" s="5">
        <v>1188.76</v>
      </c>
      <c r="G418" s="2">
        <v>80.83</v>
      </c>
    </row>
    <row r="419" spans="1:7" ht="11.25">
      <c r="A419" s="6"/>
      <c r="B419" s="6"/>
      <c r="C419" s="6" t="s">
        <v>374</v>
      </c>
      <c r="D419" s="7">
        <v>9953941</v>
      </c>
      <c r="E419" s="7">
        <v>6502779.26</v>
      </c>
      <c r="F419" s="7">
        <v>3451161.74</v>
      </c>
      <c r="G419" s="6">
        <v>65.33</v>
      </c>
    </row>
  </sheetData>
  <sheetProtection/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C1"/>
  <sheetViews>
    <sheetView tabSelected="1" zoomScalePageLayoutView="0" workbookViewId="0" topLeftCell="A1">
      <selection activeCell="U17" sqref="U17"/>
    </sheetView>
  </sheetViews>
  <sheetFormatPr defaultColWidth="9.140625" defaultRowHeight="15"/>
  <cols>
    <col min="1" max="16384" width="9.140625" style="1" customWidth="1"/>
  </cols>
  <sheetData>
    <row r="1" ht="12.75">
      <c r="C1" s="1" t="s">
        <v>200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Ilona Alla</cp:lastModifiedBy>
  <cp:lastPrinted>2016-10-21T06:06:38Z</cp:lastPrinted>
  <dcterms:created xsi:type="dcterms:W3CDTF">2010-07-12T10:39:13Z</dcterms:created>
  <dcterms:modified xsi:type="dcterms:W3CDTF">2016-10-21T06:06:43Z</dcterms:modified>
  <cp:category/>
  <cp:version/>
  <cp:contentType/>
  <cp:contentStatus/>
</cp:coreProperties>
</file>