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1760" activeTab="0"/>
  </bookViews>
  <sheets>
    <sheet name="KOFS 2014 I kvartal" sheetId="1" r:id="rId1"/>
    <sheet name="tulud" sheetId="2" r:id="rId2"/>
    <sheet name="kulud" sheetId="3" r:id="rId3"/>
    <sheet name="tulumaks ja maksumaksjad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<sst xmlns="http://schemas.openxmlformats.org/spreadsheetml/2006/main" count="1615" uniqueCount="368">
  <si>
    <t>teg_ala</t>
  </si>
  <si>
    <t>tulu_liik</t>
  </si>
  <si>
    <t>nimi</t>
  </si>
  <si>
    <t>eelarve</t>
  </si>
  <si>
    <t>täitmine</t>
  </si>
  <si>
    <t>jääk</t>
  </si>
  <si>
    <t>%</t>
  </si>
  <si>
    <t xml:space="preserve">01              </t>
  </si>
  <si>
    <t xml:space="preserve"> ÜLDISED VALITSUSSEKTORI TEENUSED</t>
  </si>
  <si>
    <t xml:space="preserve">32              </t>
  </si>
  <si>
    <t xml:space="preserve">      Kaupade ja teenuste müük</t>
  </si>
  <si>
    <t xml:space="preserve">3221            </t>
  </si>
  <si>
    <t xml:space="preserve">3225            </t>
  </si>
  <si>
    <t xml:space="preserve">3238            </t>
  </si>
  <si>
    <t xml:space="preserve">35              </t>
  </si>
  <si>
    <t xml:space="preserve">3500            </t>
  </si>
  <si>
    <t xml:space="preserve">01112           </t>
  </si>
  <si>
    <t xml:space="preserve"> Valla- ja linnavalitsus</t>
  </si>
  <si>
    <t xml:space="preserve">04              </t>
  </si>
  <si>
    <t xml:space="preserve"> MAJANDUS</t>
  </si>
  <si>
    <t xml:space="preserve">3502            </t>
  </si>
  <si>
    <t xml:space="preserve">04510           </t>
  </si>
  <si>
    <t xml:space="preserve"> Maanteetransport</t>
  </si>
  <si>
    <t xml:space="preserve">04740           </t>
  </si>
  <si>
    <t xml:space="preserve"> Üldmajanduslikud arendusprojektid</t>
  </si>
  <si>
    <t xml:space="preserve">06              </t>
  </si>
  <si>
    <t xml:space="preserve"> ELAMU- JA KOMMUNAALMAJANDUS</t>
  </si>
  <si>
    <t xml:space="preserve">3233            </t>
  </si>
  <si>
    <t xml:space="preserve">38              </t>
  </si>
  <si>
    <t xml:space="preserve">3888            </t>
  </si>
  <si>
    <t xml:space="preserve">06100           </t>
  </si>
  <si>
    <t xml:space="preserve"> Elamumajanduse arendamine</t>
  </si>
  <si>
    <t xml:space="preserve">06300           </t>
  </si>
  <si>
    <t xml:space="preserve"> Veevarustus</t>
  </si>
  <si>
    <t xml:space="preserve">06400           </t>
  </si>
  <si>
    <t xml:space="preserve"> Tänavavalgustus</t>
  </si>
  <si>
    <t xml:space="preserve">06605           </t>
  </si>
  <si>
    <t xml:space="preserve"> Muud elamu- ja kommunaalmajanduse tegevus</t>
  </si>
  <si>
    <t xml:space="preserve">07              </t>
  </si>
  <si>
    <t xml:space="preserve"> TERVISHOID</t>
  </si>
  <si>
    <t xml:space="preserve">07210           </t>
  </si>
  <si>
    <t xml:space="preserve"> Üldmeditsiiniteenused</t>
  </si>
  <si>
    <t xml:space="preserve">07400           </t>
  </si>
  <si>
    <t xml:space="preserve"> Avalikud tervishoiuteenused</t>
  </si>
  <si>
    <t xml:space="preserve">08              </t>
  </si>
  <si>
    <t xml:space="preserve"> VABA AEG, KULTUUR, RELIGIOON</t>
  </si>
  <si>
    <t xml:space="preserve">3220            </t>
  </si>
  <si>
    <t xml:space="preserve">3222            </t>
  </si>
  <si>
    <t xml:space="preserve">08102           </t>
  </si>
  <si>
    <t xml:space="preserve">081021          </t>
  </si>
  <si>
    <t xml:space="preserve"> Tapa Spordikeskus</t>
  </si>
  <si>
    <t xml:space="preserve">081022          </t>
  </si>
  <si>
    <t xml:space="preserve"> Jäneda Spordihoone</t>
  </si>
  <si>
    <t xml:space="preserve">08105           </t>
  </si>
  <si>
    <t xml:space="preserve"> Laste muusika- ja kunstikoolid</t>
  </si>
  <si>
    <t xml:space="preserve">08109           </t>
  </si>
  <si>
    <t xml:space="preserve"> Vaba aja üritused</t>
  </si>
  <si>
    <t xml:space="preserve">08201           </t>
  </si>
  <si>
    <t xml:space="preserve"> Raamatukogud</t>
  </si>
  <si>
    <t xml:space="preserve">082021          </t>
  </si>
  <si>
    <t xml:space="preserve"> Tapa Kultuurikoda</t>
  </si>
  <si>
    <t xml:space="preserve">082022          </t>
  </si>
  <si>
    <t xml:space="preserve"> Lehtse Kultuurimaja</t>
  </si>
  <si>
    <t xml:space="preserve"> Jäneda loss</t>
  </si>
  <si>
    <t xml:space="preserve">08209           </t>
  </si>
  <si>
    <t xml:space="preserve"> Seltsitegevus  </t>
  </si>
  <si>
    <t xml:space="preserve">09              </t>
  </si>
  <si>
    <t xml:space="preserve"> HARIDUS</t>
  </si>
  <si>
    <t xml:space="preserve">352             </t>
  </si>
  <si>
    <t xml:space="preserve">091101          </t>
  </si>
  <si>
    <t xml:space="preserve"> Lasteaed Pisipõnn</t>
  </si>
  <si>
    <t xml:space="preserve">091102          </t>
  </si>
  <si>
    <t xml:space="preserve"> Lasteaed Vikerkaar</t>
  </si>
  <si>
    <t xml:space="preserve">091104          </t>
  </si>
  <si>
    <t xml:space="preserve"> Lasteaiakohad </t>
  </si>
  <si>
    <t xml:space="preserve">091106          </t>
  </si>
  <si>
    <t xml:space="preserve"> Toetus lasteaedade toitlustamiseks</t>
  </si>
  <si>
    <t xml:space="preserve">092101          </t>
  </si>
  <si>
    <t xml:space="preserve">092102          </t>
  </si>
  <si>
    <t xml:space="preserve">092201          </t>
  </si>
  <si>
    <t xml:space="preserve">092204          </t>
  </si>
  <si>
    <t xml:space="preserve"> Õpilaskohad</t>
  </si>
  <si>
    <t xml:space="preserve">09600           </t>
  </si>
  <si>
    <t xml:space="preserve">10              </t>
  </si>
  <si>
    <t xml:space="preserve"> SOTSIAALNE KAITSE</t>
  </si>
  <si>
    <t xml:space="preserve">3224            </t>
  </si>
  <si>
    <t xml:space="preserve">101211          </t>
  </si>
  <si>
    <t xml:space="preserve"> Muu puuetega inimeste sots.kaitse</t>
  </si>
  <si>
    <t xml:space="preserve">101212          </t>
  </si>
  <si>
    <t xml:space="preserve"> Puuetega inimeste hooldajatoetus</t>
  </si>
  <si>
    <t xml:space="preserve">102001          </t>
  </si>
  <si>
    <t xml:space="preserve"> Tapa hooldekodu</t>
  </si>
  <si>
    <t xml:space="preserve">102011          </t>
  </si>
  <si>
    <t xml:space="preserve"> Koduteenindus</t>
  </si>
  <si>
    <t xml:space="preserve"> Muu perekondade ja laste sotsiaalne kaitse</t>
  </si>
  <si>
    <t xml:space="preserve">104022          </t>
  </si>
  <si>
    <t xml:space="preserve"> Riiklik lapsehoiuteenus</t>
  </si>
  <si>
    <t xml:space="preserve">10600           </t>
  </si>
  <si>
    <t xml:space="preserve"> Eluasemeteenused sotsiaalsetele riskirühmadele</t>
  </si>
  <si>
    <t xml:space="preserve">10701           </t>
  </si>
  <si>
    <t xml:space="preserve"> Riiklik toimetulekutoetus</t>
  </si>
  <si>
    <t xml:space="preserve">10900           </t>
  </si>
  <si>
    <t xml:space="preserve"> Muu sotsiaalne kaitse, sh sotsiaalse kaitse haldus</t>
  </si>
  <si>
    <t>Ü L D S E   T U L U D</t>
  </si>
  <si>
    <t xml:space="preserve">3000            </t>
  </si>
  <si>
    <t xml:space="preserve"> Füüsilise isiku tulumaks</t>
  </si>
  <si>
    <t xml:space="preserve">3030            </t>
  </si>
  <si>
    <t xml:space="preserve"> Maamaks</t>
  </si>
  <si>
    <t xml:space="preserve">320             </t>
  </si>
  <si>
    <t xml:space="preserve"> Riigilõivud</t>
  </si>
  <si>
    <t xml:space="preserve"> Laekumised haridusasutuste majandustegevusest</t>
  </si>
  <si>
    <t xml:space="preserve"> Laekumised kultuuri-ja kunstiasutuste majandustege</t>
  </si>
  <si>
    <t xml:space="preserve"> Laekumised spordi-ja puhkeasutuste majandustegevus</t>
  </si>
  <si>
    <t xml:space="preserve"> Laekumised sotsiaalasutuste majandustegevusest</t>
  </si>
  <si>
    <t xml:space="preserve"> Laekumised elamu- ja kommunaalasutuste majandusteg</t>
  </si>
  <si>
    <t xml:space="preserve"> Üüri- ja renditulud toodetud materiaalsetelt ja im</t>
  </si>
  <si>
    <t xml:space="preserve"> Muu kaupade ja teenuste müük</t>
  </si>
  <si>
    <t xml:space="preserve"> Toetused (peale punkti tehingupartneri koondkood)</t>
  </si>
  <si>
    <t xml:space="preserve"> Sihtotstarbelised toetused jooksvateks kuludeks</t>
  </si>
  <si>
    <t xml:space="preserve"> Sihtotstarbelised toetused põhivara soetamiseks</t>
  </si>
  <si>
    <t xml:space="preserve"> Mittesihtotstarbelised toetused</t>
  </si>
  <si>
    <t xml:space="preserve">35200171        </t>
  </si>
  <si>
    <t xml:space="preserve"> Tasandusfond § 11 lõige 1</t>
  </si>
  <si>
    <t xml:space="preserve"> Koond § 11 lõige 2</t>
  </si>
  <si>
    <t xml:space="preserve"> Toimetulek</t>
  </si>
  <si>
    <t xml:space="preserve"> Koolitoit</t>
  </si>
  <si>
    <t xml:space="preserve"> Puuetega lapse hooldajatoetus</t>
  </si>
  <si>
    <t xml:space="preserve"> Muud tulud</t>
  </si>
  <si>
    <t xml:space="preserve">3825            </t>
  </si>
  <si>
    <t xml:space="preserve"> Rendi- ja üüritulud mittetoodetud põhivaradelt</t>
  </si>
  <si>
    <t xml:space="preserve">382510          </t>
  </si>
  <si>
    <t xml:space="preserve"> Kaevandamisõiguse tasu</t>
  </si>
  <si>
    <t xml:space="preserve">382540          </t>
  </si>
  <si>
    <t xml:space="preserve"> Laekumine vee erikasutusest</t>
  </si>
  <si>
    <t xml:space="preserve">3882            </t>
  </si>
  <si>
    <t xml:space="preserve"> Saastetasud</t>
  </si>
  <si>
    <t xml:space="preserve"> Eespool nimetamata muud tulud</t>
  </si>
  <si>
    <t>kulu_liik</t>
  </si>
  <si>
    <t xml:space="preserve">15              </t>
  </si>
  <si>
    <t xml:space="preserve"> Materiaalsete ja immateriaalsete varade soetamine </t>
  </si>
  <si>
    <t xml:space="preserve">208168          </t>
  </si>
  <si>
    <t xml:space="preserve"> Laenude tagasimaks</t>
  </si>
  <si>
    <t xml:space="preserve">4               </t>
  </si>
  <si>
    <t xml:space="preserve"> Eraldised</t>
  </si>
  <si>
    <t xml:space="preserve">5               </t>
  </si>
  <si>
    <t xml:space="preserve"> Tegevuskulud</t>
  </si>
  <si>
    <t xml:space="preserve">50              </t>
  </si>
  <si>
    <t xml:space="preserve"> Personalikulud</t>
  </si>
  <si>
    <t xml:space="preserve">55              </t>
  </si>
  <si>
    <t xml:space="preserve"> Majandamiskulud</t>
  </si>
  <si>
    <t xml:space="preserve"> Muud kulud</t>
  </si>
  <si>
    <t xml:space="preserve">6               </t>
  </si>
  <si>
    <t xml:space="preserve"> Reservfond</t>
  </si>
  <si>
    <t xml:space="preserve">      Eraldised</t>
  </si>
  <si>
    <t xml:space="preserve">      Tegevuskulud</t>
  </si>
  <si>
    <t xml:space="preserve">      Personalikulud</t>
  </si>
  <si>
    <t xml:space="preserve">      Majandamiskulud</t>
  </si>
  <si>
    <t xml:space="preserve">      Muud kulud</t>
  </si>
  <si>
    <t xml:space="preserve">01111           </t>
  </si>
  <si>
    <t xml:space="preserve"> Valla- ja linnavolikogu</t>
  </si>
  <si>
    <t xml:space="preserve">01114           </t>
  </si>
  <si>
    <t xml:space="preserve">01600           </t>
  </si>
  <si>
    <t xml:space="preserve"> Muud üldised valitsussektori teenused</t>
  </si>
  <si>
    <t xml:space="preserve">01700           </t>
  </si>
  <si>
    <t xml:space="preserve"> Valitsussektori võla teenindamine</t>
  </si>
  <si>
    <t xml:space="preserve">03              </t>
  </si>
  <si>
    <t xml:space="preserve"> AVALIK KORD JA JULGEOLEK</t>
  </si>
  <si>
    <t xml:space="preserve">03600           </t>
  </si>
  <si>
    <t xml:space="preserve"> Muu avalik kord ja julgeolek, sh haldus</t>
  </si>
  <si>
    <t xml:space="preserve">      Materiaalsete ja immateriaalsete varade soetamine </t>
  </si>
  <si>
    <t xml:space="preserve">04210           </t>
  </si>
  <si>
    <t xml:space="preserve">04350           </t>
  </si>
  <si>
    <t xml:space="preserve"> Elektrienergia</t>
  </si>
  <si>
    <t xml:space="preserve">04900           </t>
  </si>
  <si>
    <t xml:space="preserve"> Muu majandus (sh majanduse haldus)</t>
  </si>
  <si>
    <t xml:space="preserve">05              </t>
  </si>
  <si>
    <t xml:space="preserve"> KESKKONNAKAITSE</t>
  </si>
  <si>
    <t xml:space="preserve">05100           </t>
  </si>
  <si>
    <t xml:space="preserve"> Jäätmekäitlus (sh prügivedu)</t>
  </si>
  <si>
    <t xml:space="preserve">05400           </t>
  </si>
  <si>
    <t xml:space="preserve"> Bioloogilise mitmekesisuse ja maastiku kaitse</t>
  </si>
  <si>
    <t xml:space="preserve"> Kalmistud</t>
  </si>
  <si>
    <t xml:space="preserve">081023          </t>
  </si>
  <si>
    <t xml:space="preserve"> Spordirajatised</t>
  </si>
  <si>
    <t xml:space="preserve">081024          </t>
  </si>
  <si>
    <t xml:space="preserve"> Toetused spordiklubidele-ja organisatsioonidele</t>
  </si>
  <si>
    <t xml:space="preserve">08103           </t>
  </si>
  <si>
    <t xml:space="preserve"> Puhkepargid</t>
  </si>
  <si>
    <t xml:space="preserve">08107           </t>
  </si>
  <si>
    <t xml:space="preserve"> Noorsootöö ja noortekeskused</t>
  </si>
  <si>
    <t xml:space="preserve">08300           </t>
  </si>
  <si>
    <t xml:space="preserve"> Ringhäälingu- ja kirjastamisteenused</t>
  </si>
  <si>
    <t xml:space="preserve">08400           </t>
  </si>
  <si>
    <t xml:space="preserve"> Religiooni- ja muud ühiskonnateenused</t>
  </si>
  <si>
    <t xml:space="preserve">091105          </t>
  </si>
  <si>
    <t xml:space="preserve"> Laste päevahoiuteenus(vald)</t>
  </si>
  <si>
    <t xml:space="preserve">09601           </t>
  </si>
  <si>
    <t xml:space="preserve"> Muud hariduse abiteenused</t>
  </si>
  <si>
    <t xml:space="preserve">101213          </t>
  </si>
  <si>
    <t xml:space="preserve"> Puudega lapse hooldajatoetus</t>
  </si>
  <si>
    <t xml:space="preserve">102002          </t>
  </si>
  <si>
    <t xml:space="preserve"> Teenuse ostmine teistelt hooldeasutustelt</t>
  </si>
  <si>
    <t xml:space="preserve">102012          </t>
  </si>
  <si>
    <t xml:space="preserve"> Muu eakate sotsiaalme kaitse</t>
  </si>
  <si>
    <t xml:space="preserve">104021          </t>
  </si>
  <si>
    <t xml:space="preserve">10702           </t>
  </si>
  <si>
    <t xml:space="preserve"> Muu sotsiaalsete riskirühmade kaitse</t>
  </si>
  <si>
    <t>Tapa vald -graafikud Rahandusministeeriumi kodulehelt</t>
  </si>
  <si>
    <t xml:space="preserve"> Sporditegevus (va spordikoolid) Kokku</t>
  </si>
  <si>
    <t xml:space="preserve">08202           </t>
  </si>
  <si>
    <t xml:space="preserve"> Rahva- ja kultuurimajad</t>
  </si>
  <si>
    <t xml:space="preserve">08203           </t>
  </si>
  <si>
    <t xml:space="preserve"> Muuseumid</t>
  </si>
  <si>
    <t xml:space="preserve">09110           </t>
  </si>
  <si>
    <t xml:space="preserve"> Eelharidus -  Lasteaiad</t>
  </si>
  <si>
    <t xml:space="preserve">09210           </t>
  </si>
  <si>
    <t xml:space="preserve"> Lasteaed-koolid</t>
  </si>
  <si>
    <t xml:space="preserve">09220           </t>
  </si>
  <si>
    <t xml:space="preserve"> Gümnaasiumid</t>
  </si>
  <si>
    <t xml:space="preserve">10121           </t>
  </si>
  <si>
    <t xml:space="preserve"> Muu puuetega inimeste sotsiaalne kaitse</t>
  </si>
  <si>
    <t xml:space="preserve">10200           </t>
  </si>
  <si>
    <t xml:space="preserve"> Eakate sotsiaalhoolekandeasutused</t>
  </si>
  <si>
    <t xml:space="preserve">10201           </t>
  </si>
  <si>
    <t xml:space="preserve"> Muu eakate sotsiaalne kaitse</t>
  </si>
  <si>
    <t xml:space="preserve">10402           </t>
  </si>
  <si>
    <t xml:space="preserve">3               </t>
  </si>
  <si>
    <t xml:space="preserve"> valitsussektorisisesed toetused</t>
  </si>
  <si>
    <t xml:space="preserve"> Vabariigi Valitsus</t>
  </si>
  <si>
    <t xml:space="preserve">3520            </t>
  </si>
  <si>
    <t xml:space="preserve">35200           </t>
  </si>
  <si>
    <t xml:space="preserve"> riigilt ja riigiasutustelt</t>
  </si>
  <si>
    <t xml:space="preserve">3520017         </t>
  </si>
  <si>
    <t xml:space="preserve"> TULUD KOKKU</t>
  </si>
  <si>
    <t xml:space="preserve">2               </t>
  </si>
  <si>
    <t xml:space="preserve"> Finantsinvesteeringud</t>
  </si>
  <si>
    <t xml:space="preserve"> Hariduskulu vahendite eraldis</t>
  </si>
  <si>
    <t xml:space="preserve"> Registritoetus</t>
  </si>
  <si>
    <t xml:space="preserve">066051          </t>
  </si>
  <si>
    <t xml:space="preserve"> Muu elamu- ja kommunaalmajandus</t>
  </si>
  <si>
    <t xml:space="preserve">066052          </t>
  </si>
  <si>
    <t xml:space="preserve">3811            </t>
  </si>
  <si>
    <t xml:space="preserve"> Rajatiste ja hoonete müük</t>
  </si>
  <si>
    <t xml:space="preserve">      Muud tulud</t>
  </si>
  <si>
    <t xml:space="preserve">10700           </t>
  </si>
  <si>
    <t>EELARVEARUANDE VORM</t>
  </si>
  <si>
    <t>Omavalitsuse nimi</t>
  </si>
  <si>
    <t>Tapa Vallavalitsus</t>
  </si>
  <si>
    <t>Aasta
algusest kokku</t>
  </si>
  <si>
    <t>Seisuga</t>
  </si>
  <si>
    <t>PÕHITEGEVUSE TULUD KOKKU</t>
  </si>
  <si>
    <t>Maksutulud</t>
  </si>
  <si>
    <t>Füüsilise isiku tulumaks</t>
  </si>
  <si>
    <t>Maamaks</t>
  </si>
  <si>
    <t>Teede ja tänavate sulgemise maks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</si>
  <si>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</si>
  <si>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</si>
  <si>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</si>
  <si>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</si>
  <si>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</si>
  <si>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</si>
  <si>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</si>
  <si>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Muud saadud toetused tegevuskuludeks</t>
  </si>
  <si>
    <t>3825, 388</t>
  </si>
  <si>
    <t xml:space="preserve">Muud tegevustulud </t>
  </si>
  <si>
    <t>382500-382520</t>
  </si>
  <si>
    <t>Sh kaevandamisõiguse tasu</t>
  </si>
  <si>
    <t>Sh laekumine vee erikasutusest</t>
  </si>
  <si>
    <t>Sh saastetasud ja keskkonnale tekitatud kahju hüvitis</t>
  </si>
  <si>
    <t>3880, 3888</t>
  </si>
  <si>
    <t xml:space="preserve">Sh muud eelpool nimetamata muud tegevustulud </t>
  </si>
  <si>
    <t>PÕHITEGEVUSE KULUD KOKKU</t>
  </si>
  <si>
    <t>40, 41, 4500, 452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</si>
  <si>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</si>
  <si>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</si>
  <si>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</si>
  <si>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</si>
  <si>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</si>
  <si>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</si>
  <si>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</si>
  <si>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</si>
  <si>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</si>
  <si>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</si>
  <si>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</si>
  <si>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</si>
  <si>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</si>
  <si>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</si>
  <si>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1032.2</t>
  </si>
  <si>
    <t>Tagasilaekuvad laenud (+)</t>
  </si>
  <si>
    <t>Finantstulud (+)</t>
  </si>
  <si>
    <t>Finantstkulud (-)</t>
  </si>
  <si>
    <t>EELARVE TULEM (ÜLEJÄÄK (+) / PUUDUJÄÄK (-))</t>
  </si>
  <si>
    <t xml:space="preserve"> Päevakeskus Valve 30</t>
  </si>
  <si>
    <t xml:space="preserve">066053          </t>
  </si>
  <si>
    <t xml:space="preserve">066054          </t>
  </si>
  <si>
    <t xml:space="preserve"> Hulkuvate loomadega seotud kulud</t>
  </si>
  <si>
    <t>Kirje nimetus</t>
  </si>
  <si>
    <t>LIKVIIDSETE VARADE MUUTUS (+ suurenemine, - vähenemine)</t>
  </si>
  <si>
    <t xml:space="preserve">Eelarve </t>
  </si>
  <si>
    <t>täitmise</t>
  </si>
  <si>
    <t xml:space="preserve">30              </t>
  </si>
  <si>
    <t xml:space="preserve">3045            </t>
  </si>
  <si>
    <t xml:space="preserve"> Teede ja tänavate sulgemise maks</t>
  </si>
  <si>
    <t xml:space="preserve">3223            </t>
  </si>
  <si>
    <t xml:space="preserve"> Laekumised tervishoiuasutuste majandustegevusest</t>
  </si>
  <si>
    <t xml:space="preserve"> Vajaduspõhine peretoetus</t>
  </si>
  <si>
    <t xml:space="preserve">01330           </t>
  </si>
  <si>
    <t xml:space="preserve"> Muud üldised teenused</t>
  </si>
  <si>
    <t xml:space="preserve">01800           </t>
  </si>
  <si>
    <t xml:space="preserve"> Üldiseloomuga ülekanded valitsussektoris</t>
  </si>
  <si>
    <t xml:space="preserve">      Maksud ja sotsiaalkindlustusmaksed</t>
  </si>
  <si>
    <t xml:space="preserve">09609           </t>
  </si>
  <si>
    <t xml:space="preserve">09800           </t>
  </si>
  <si>
    <t xml:space="preserve"> Muu haridus, sh hariduse haldus</t>
  </si>
  <si>
    <t xml:space="preserve">091107          </t>
  </si>
  <si>
    <t xml:space="preserve"> Jäneda Kool-lasteaiaõpetajad</t>
  </si>
  <si>
    <t xml:space="preserve">091108          </t>
  </si>
  <si>
    <t xml:space="preserve"> Lehtse Kool-lasteaiaõpetajad</t>
  </si>
  <si>
    <t xml:space="preserve"> Koolitransport</t>
  </si>
  <si>
    <t xml:space="preserve">104023          </t>
  </si>
  <si>
    <t>Ü L D S E   K U L U D</t>
  </si>
  <si>
    <t xml:space="preserve">1532            </t>
  </si>
  <si>
    <t xml:space="preserve"> Antud laenude tagasimaksed</t>
  </si>
  <si>
    <t xml:space="preserve">6550            </t>
  </si>
  <si>
    <t xml:space="preserve"> Intressitulud hoiustelt</t>
  </si>
  <si>
    <t xml:space="preserve">6551            </t>
  </si>
  <si>
    <t xml:space="preserve"> Intressitulud laenudelt</t>
  </si>
  <si>
    <t xml:space="preserve"> Jäneda kool haldus</t>
  </si>
  <si>
    <t xml:space="preserve"> Lehtse kool haldus</t>
  </si>
  <si>
    <t xml:space="preserve">092103          </t>
  </si>
  <si>
    <t xml:space="preserve"> Tapa Vene Gümnaasium haldus</t>
  </si>
  <si>
    <t xml:space="preserve"> Tapa Gümnaasium  haldus</t>
  </si>
  <si>
    <t xml:space="preserve">20826           </t>
  </si>
  <si>
    <t xml:space="preserve"> Kapitaliliising</t>
  </si>
  <si>
    <t xml:space="preserve">09212           </t>
  </si>
  <si>
    <t xml:space="preserve"> Põhikoolid</t>
  </si>
  <si>
    <t xml:space="preserve">092121          </t>
  </si>
  <si>
    <t xml:space="preserve"> Jäneda kool põhikooli õpetajad</t>
  </si>
  <si>
    <t xml:space="preserve">092122          </t>
  </si>
  <si>
    <t xml:space="preserve"> Lehtse kool põhikooliõpetajad</t>
  </si>
  <si>
    <t xml:space="preserve">092123          </t>
  </si>
  <si>
    <t xml:space="preserve"> TG põhikooli õpetajad</t>
  </si>
  <si>
    <t xml:space="preserve">092124          </t>
  </si>
  <si>
    <t xml:space="preserve"> TVG põhikooli õpetajad</t>
  </si>
  <si>
    <t xml:space="preserve">092131          </t>
  </si>
  <si>
    <t xml:space="preserve"> TG gümnaasiumi õpetajad</t>
  </si>
  <si>
    <t xml:space="preserve">092132          </t>
  </si>
  <si>
    <t xml:space="preserve"> TVG gümnaasiumi õpetajad</t>
  </si>
  <si>
    <t xml:space="preserve">      Toetused (peale punkti tehingupartneri koondkood)</t>
  </si>
  <si>
    <t xml:space="preserve"> Maksud ja sotsiaalkindlustusmaksed</t>
  </si>
  <si>
    <t xml:space="preserve"> kohaliku omavalitsuse üksustelt ja omavalitsusasut</t>
  </si>
  <si>
    <t xml:space="preserve">35201           </t>
  </si>
  <si>
    <t xml:space="preserve">35201172        </t>
  </si>
  <si>
    <t xml:space="preserve">352011721       </t>
  </si>
  <si>
    <t xml:space="preserve">352011722       </t>
  </si>
  <si>
    <t xml:space="preserve">352011723       </t>
  </si>
  <si>
    <t xml:space="preserve">352011725       </t>
  </si>
  <si>
    <t xml:space="preserve">352011726       </t>
  </si>
  <si>
    <t xml:space="preserve">352011727       </t>
  </si>
  <si>
    <t xml:space="preserve">352011729       </t>
  </si>
  <si>
    <t xml:space="preserve"> Kohalike teede hoiu toetus</t>
  </si>
  <si>
    <t xml:space="preserve"> Põllumajandus</t>
  </si>
  <si>
    <t xml:space="preserve">04512           </t>
  </si>
  <si>
    <t xml:space="preserve"> Ühistranspordi korraldus</t>
  </si>
  <si>
    <t xml:space="preserve">09213           </t>
  </si>
  <si>
    <t xml:space="preserve"> Üldkeskhariduse otsekulud</t>
  </si>
  <si>
    <t>(euro</t>
  </si>
  <si>
    <t>täpsusega)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</si>
</sst>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d\-mmm\-yyyy"/>
    <numFmt numFmtId="174" formatCode="dd/\ mmm"/>
    <numFmt numFmtId="175" formatCode="dd\-mmm\-yy"/>
    <numFmt numFmtId="176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9" fillId="0" borderId="0" xfId="0" applyFont="1" applyFill="1" applyAlignment="1">
      <alignment/>
    </xf>
    <xf numFmtId="3" fontId="5" fillId="0" borderId="10" xfId="61" applyNumberFormat="1" applyFont="1" applyFill="1" applyBorder="1" applyProtection="1">
      <alignment/>
      <protection locked="0"/>
    </xf>
    <xf numFmtId="3" fontId="6" fillId="0" borderId="11" xfId="62" applyNumberFormat="1" applyFont="1" applyFill="1" applyBorder="1" applyAlignment="1" applyProtection="1">
      <alignment/>
      <protection/>
    </xf>
    <xf numFmtId="3" fontId="6" fillId="0" borderId="12" xfId="62" applyNumberFormat="1" applyFont="1" applyFill="1" applyBorder="1" applyAlignment="1" applyProtection="1">
      <alignment/>
      <protection/>
    </xf>
    <xf numFmtId="3" fontId="6" fillId="0" borderId="13" xfId="62" applyNumberFormat="1" applyFont="1" applyFill="1" applyBorder="1" applyAlignment="1" applyProtection="1">
      <alignment/>
      <protection/>
    </xf>
    <xf numFmtId="3" fontId="6" fillId="0" borderId="14" xfId="62" applyNumberFormat="1" applyFont="1" applyFill="1" applyBorder="1" applyAlignment="1" applyProtection="1">
      <alignment/>
      <protection/>
    </xf>
    <xf numFmtId="3" fontId="5" fillId="0" borderId="15" xfId="62" applyNumberFormat="1" applyFont="1" applyFill="1" applyBorder="1" applyAlignment="1" applyProtection="1">
      <alignment/>
      <protection locked="0"/>
    </xf>
    <xf numFmtId="3" fontId="5" fillId="0" borderId="10" xfId="62" applyNumberFormat="1" applyFont="1" applyFill="1" applyBorder="1" applyProtection="1">
      <alignment/>
      <protection locked="0"/>
    </xf>
    <xf numFmtId="3" fontId="6" fillId="0" borderId="16" xfId="62" applyNumberFormat="1" applyFont="1" applyFill="1" applyBorder="1" applyAlignment="1" applyProtection="1">
      <alignment/>
      <protection/>
    </xf>
    <xf numFmtId="3" fontId="5" fillId="0" borderId="17" xfId="62" applyNumberFormat="1" applyFont="1" applyFill="1" applyBorder="1" applyAlignment="1" applyProtection="1">
      <alignment/>
      <protection/>
    </xf>
    <xf numFmtId="3" fontId="5" fillId="0" borderId="10" xfId="62" applyNumberFormat="1" applyFont="1" applyFill="1" applyBorder="1" applyAlignment="1" applyProtection="1">
      <alignment/>
      <protection/>
    </xf>
    <xf numFmtId="3" fontId="5" fillId="0" borderId="18" xfId="62" applyNumberFormat="1" applyFont="1" applyFill="1" applyBorder="1" applyAlignment="1" applyProtection="1">
      <alignment/>
      <protection/>
    </xf>
    <xf numFmtId="3" fontId="5" fillId="0" borderId="19" xfId="62" applyNumberFormat="1" applyFont="1" applyFill="1" applyBorder="1" applyAlignment="1" applyProtection="1">
      <alignment/>
      <protection/>
    </xf>
    <xf numFmtId="3" fontId="5" fillId="0" borderId="15" xfId="62" applyNumberFormat="1" applyFont="1" applyFill="1" applyBorder="1" applyProtection="1">
      <alignment/>
      <protection locked="0"/>
    </xf>
    <xf numFmtId="3" fontId="6" fillId="0" borderId="20" xfId="62" applyNumberFormat="1" applyFont="1" applyFill="1" applyBorder="1" applyAlignment="1" applyProtection="1">
      <alignment/>
      <protection/>
    </xf>
    <xf numFmtId="3" fontId="6" fillId="0" borderId="19" xfId="62" applyNumberFormat="1" applyFont="1" applyFill="1" applyBorder="1" applyAlignment="1" applyProtection="1">
      <alignment/>
      <protection/>
    </xf>
    <xf numFmtId="3" fontId="5" fillId="0" borderId="15" xfId="62" applyNumberFormat="1" applyFont="1" applyFill="1" applyBorder="1" applyAlignment="1" applyProtection="1">
      <alignment/>
      <protection/>
    </xf>
    <xf numFmtId="3" fontId="5" fillId="0" borderId="11" xfId="62" applyNumberFormat="1" applyFont="1" applyFill="1" applyBorder="1" applyAlignment="1" applyProtection="1">
      <alignment/>
      <protection/>
    </xf>
    <xf numFmtId="3" fontId="5" fillId="0" borderId="12" xfId="62" applyNumberFormat="1" applyFont="1" applyFill="1" applyBorder="1" applyAlignment="1" applyProtection="1">
      <alignment/>
      <protection/>
    </xf>
    <xf numFmtId="3" fontId="5" fillId="0" borderId="10" xfId="58" applyNumberFormat="1" applyFont="1" applyBorder="1" applyProtection="1">
      <alignment/>
      <protection/>
    </xf>
    <xf numFmtId="3" fontId="5" fillId="0" borderId="20" xfId="62" applyNumberFormat="1" applyFont="1" applyFill="1" applyBorder="1" applyAlignment="1" applyProtection="1">
      <alignment/>
      <protection locked="0"/>
    </xf>
    <xf numFmtId="3" fontId="5" fillId="0" borderId="19" xfId="62" applyNumberFormat="1" applyFont="1" applyFill="1" applyBorder="1" applyProtection="1">
      <alignment/>
      <protection locked="0"/>
    </xf>
    <xf numFmtId="0" fontId="4" fillId="0" borderId="0" xfId="62" applyFont="1" applyFill="1" applyBorder="1" applyAlignment="1" applyProtection="1">
      <alignment horizontal="left"/>
      <protection locked="0"/>
    </xf>
    <xf numFmtId="0" fontId="4" fillId="0" borderId="0" xfId="62" applyFont="1" applyFill="1" applyBorder="1" applyProtection="1">
      <alignment/>
      <protection locked="0"/>
    </xf>
    <xf numFmtId="0" fontId="7" fillId="0" borderId="21" xfId="62" applyFont="1" applyFill="1" applyBorder="1" applyAlignment="1" applyProtection="1">
      <alignment horizontal="left"/>
      <protection locked="0"/>
    </xf>
    <xf numFmtId="0" fontId="7" fillId="0" borderId="22" xfId="62" applyFont="1" applyFill="1" applyBorder="1" applyProtection="1">
      <alignment/>
      <protection locked="0"/>
    </xf>
    <xf numFmtId="0" fontId="7" fillId="0" borderId="23" xfId="62" applyFont="1" applyFill="1" applyBorder="1" applyAlignment="1" applyProtection="1">
      <alignment horizontal="left"/>
      <protection locked="0"/>
    </xf>
    <xf numFmtId="14" fontId="7" fillId="0" borderId="24" xfId="62" applyNumberFormat="1" applyFont="1" applyFill="1" applyBorder="1" applyProtection="1">
      <alignment/>
      <protection locked="0"/>
    </xf>
    <xf numFmtId="0" fontId="7" fillId="0" borderId="25" xfId="58" applyFont="1" applyBorder="1" applyAlignment="1">
      <alignment horizontal="left"/>
      <protection/>
    </xf>
    <xf numFmtId="0" fontId="7" fillId="0" borderId="26" xfId="62" applyFont="1" applyFill="1" applyBorder="1" applyAlignment="1" applyProtection="1">
      <alignment horizontal="left"/>
      <protection locked="0"/>
    </xf>
    <xf numFmtId="0" fontId="4" fillId="0" borderId="26" xfId="62" applyFont="1" applyFill="1" applyBorder="1" applyAlignment="1">
      <alignment horizontal="left"/>
      <protection/>
    </xf>
    <xf numFmtId="0" fontId="4" fillId="0" borderId="24" xfId="58" applyFont="1" applyFill="1" applyBorder="1" applyAlignment="1">
      <alignment horizontal="left"/>
      <protection/>
    </xf>
    <xf numFmtId="0" fontId="7" fillId="0" borderId="21" xfId="62" applyFont="1" applyFill="1" applyBorder="1" applyAlignment="1">
      <alignment horizontal="left"/>
      <protection/>
    </xf>
    <xf numFmtId="0" fontId="7" fillId="0" borderId="0" xfId="62" applyFont="1" applyFill="1" applyBorder="1">
      <alignment/>
      <protection/>
    </xf>
    <xf numFmtId="0" fontId="7" fillId="0" borderId="27" xfId="62" applyFont="1" applyFill="1" applyBorder="1" applyAlignment="1">
      <alignment horizontal="left"/>
      <protection/>
    </xf>
    <xf numFmtId="0" fontId="7" fillId="0" borderId="23" xfId="62" applyFont="1" applyFill="1" applyBorder="1" applyAlignment="1">
      <alignment horizontal="left"/>
      <protection/>
    </xf>
    <xf numFmtId="0" fontId="7" fillId="0" borderId="0" xfId="58" applyFont="1" applyFill="1" applyBorder="1">
      <alignment/>
      <protection/>
    </xf>
    <xf numFmtId="0" fontId="7" fillId="0" borderId="23" xfId="58" applyFont="1" applyBorder="1" applyAlignment="1">
      <alignment horizontal="left"/>
      <protection/>
    </xf>
    <xf numFmtId="0" fontId="7" fillId="0" borderId="24" xfId="58" applyFont="1" applyFill="1" applyBorder="1">
      <alignment/>
      <protection/>
    </xf>
    <xf numFmtId="0" fontId="5" fillId="0" borderId="0" xfId="62" applyFont="1" applyFill="1" applyBorder="1">
      <alignment/>
      <protection/>
    </xf>
    <xf numFmtId="0" fontId="7" fillId="0" borderId="24" xfId="62" applyFont="1" applyFill="1" applyBorder="1">
      <alignment/>
      <protection/>
    </xf>
    <xf numFmtId="0" fontId="4" fillId="0" borderId="24" xfId="62" applyFont="1" applyFill="1" applyBorder="1" applyAlignment="1">
      <alignment horizontal="left"/>
      <protection/>
    </xf>
    <xf numFmtId="0" fontId="7" fillId="0" borderId="25" xfId="62" applyFont="1" applyFill="1" applyBorder="1" applyAlignment="1">
      <alignment horizontal="left"/>
      <protection/>
    </xf>
    <xf numFmtId="0" fontId="7" fillId="0" borderId="0" xfId="62" applyFont="1" applyFill="1" applyBorder="1" applyAlignment="1">
      <alignment/>
      <protection/>
    </xf>
    <xf numFmtId="0" fontId="5" fillId="0" borderId="23" xfId="62" applyFont="1" applyFill="1" applyBorder="1" applyAlignment="1">
      <alignment horizontal="left"/>
      <protection/>
    </xf>
    <xf numFmtId="0" fontId="5" fillId="0" borderId="24" xfId="62" applyFont="1" applyFill="1" applyBorder="1">
      <alignment/>
      <protection/>
    </xf>
    <xf numFmtId="0" fontId="4" fillId="0" borderId="26" xfId="58" applyFont="1" applyFill="1" applyBorder="1" applyAlignment="1">
      <alignment horizontal="left"/>
      <protection/>
    </xf>
    <xf numFmtId="3" fontId="7" fillId="0" borderId="15" xfId="58" applyNumberFormat="1" applyFont="1" applyBorder="1">
      <alignment/>
      <protection/>
    </xf>
    <xf numFmtId="0" fontId="7" fillId="0" borderId="0" xfId="58" applyFont="1" applyFill="1" applyBorder="1" applyAlignment="1">
      <alignment horizontal="left"/>
      <protection/>
    </xf>
    <xf numFmtId="0" fontId="7" fillId="0" borderId="27" xfId="58" applyFont="1" applyFill="1" applyBorder="1" applyAlignment="1">
      <alignment horizontal="left"/>
      <protection/>
    </xf>
    <xf numFmtId="3" fontId="5" fillId="0" borderId="28" xfId="62" applyNumberFormat="1" applyFont="1" applyFill="1" applyBorder="1" applyAlignment="1" applyProtection="1">
      <alignment/>
      <protection/>
    </xf>
    <xf numFmtId="3" fontId="5" fillId="0" borderId="20" xfId="62" applyNumberFormat="1" applyFont="1" applyFill="1" applyBorder="1" applyAlignment="1" applyProtection="1">
      <alignment/>
      <protection/>
    </xf>
    <xf numFmtId="3" fontId="5" fillId="0" borderId="29" xfId="62" applyNumberFormat="1" applyFont="1" applyFill="1" applyBorder="1" applyAlignment="1" applyProtection="1">
      <alignment/>
      <protection locked="0"/>
    </xf>
    <xf numFmtId="3" fontId="5" fillId="0" borderId="30" xfId="62" applyNumberFormat="1" applyFont="1" applyFill="1" applyBorder="1" applyAlignment="1" applyProtection="1">
      <alignment/>
      <protection/>
    </xf>
    <xf numFmtId="3" fontId="4" fillId="0" borderId="18" xfId="58" applyNumberFormat="1" applyFont="1" applyFill="1" applyBorder="1">
      <alignment/>
      <protection/>
    </xf>
    <xf numFmtId="3" fontId="4" fillId="0" borderId="30" xfId="58" applyNumberFormat="1" applyFont="1" applyFill="1" applyBorder="1">
      <alignment/>
      <protection/>
    </xf>
    <xf numFmtId="3" fontId="4" fillId="0" borderId="31" xfId="58" applyNumberFormat="1" applyFont="1" applyBorder="1">
      <alignment/>
      <protection/>
    </xf>
    <xf numFmtId="3" fontId="4" fillId="0" borderId="32" xfId="58" applyNumberFormat="1" applyFont="1" applyBorder="1">
      <alignment/>
      <protection/>
    </xf>
    <xf numFmtId="3" fontId="4" fillId="0" borderId="13" xfId="58" applyNumberFormat="1" applyFont="1" applyFill="1" applyBorder="1">
      <alignment/>
      <protection/>
    </xf>
    <xf numFmtId="3" fontId="4" fillId="0" borderId="14" xfId="58" applyNumberFormat="1" applyFont="1" applyFill="1" applyBorder="1">
      <alignment/>
      <protection/>
    </xf>
    <xf numFmtId="3" fontId="4" fillId="0" borderId="13" xfId="58" applyNumberFormat="1" applyFont="1" applyBorder="1">
      <alignment/>
      <protection/>
    </xf>
    <xf numFmtId="3" fontId="6" fillId="0" borderId="14" xfId="58" applyNumberFormat="1" applyFont="1" applyBorder="1" applyProtection="1">
      <alignment/>
      <protection locked="0"/>
    </xf>
    <xf numFmtId="4" fontId="7" fillId="0" borderId="0" xfId="58" applyNumberFormat="1" applyFont="1">
      <alignment/>
      <protection/>
    </xf>
    <xf numFmtId="4" fontId="5" fillId="0" borderId="11" xfId="62" applyNumberFormat="1" applyFont="1" applyFill="1" applyBorder="1" applyAlignment="1" applyProtection="1">
      <alignment horizontal="left"/>
      <protection locked="0"/>
    </xf>
    <xf numFmtId="4" fontId="5" fillId="0" borderId="33" xfId="62" applyNumberFormat="1" applyFont="1" applyFill="1" applyBorder="1" applyProtection="1">
      <alignment/>
      <protection locked="0"/>
    </xf>
    <xf numFmtId="4" fontId="5" fillId="0" borderId="20" xfId="62" applyNumberFormat="1" applyFont="1" applyBorder="1" applyAlignment="1" applyProtection="1">
      <alignment horizontal="right"/>
      <protection locked="0"/>
    </xf>
    <xf numFmtId="4" fontId="5" fillId="0" borderId="30" xfId="62" applyNumberFormat="1" applyFont="1" applyBorder="1" applyAlignment="1" applyProtection="1">
      <alignment horizontal="right"/>
      <protection locked="0"/>
    </xf>
    <xf numFmtId="4" fontId="5" fillId="0" borderId="13" xfId="62" applyNumberFormat="1" applyFont="1" applyFill="1" applyBorder="1" applyAlignment="1" applyProtection="1">
      <alignment wrapText="1"/>
      <protection locked="0"/>
    </xf>
    <xf numFmtId="4" fontId="5" fillId="0" borderId="14" xfId="62" applyNumberFormat="1" applyFont="1" applyFill="1" applyBorder="1" applyAlignment="1" applyProtection="1">
      <alignment wrapText="1"/>
      <protection locked="0"/>
    </xf>
    <xf numFmtId="0" fontId="7" fillId="0" borderId="0" xfId="57" applyFont="1">
      <alignment/>
      <protection/>
    </xf>
    <xf numFmtId="0" fontId="48" fillId="0" borderId="0" xfId="0" applyFont="1" applyAlignment="1">
      <alignment horizontal="center"/>
    </xf>
    <xf numFmtId="9" fontId="48" fillId="0" borderId="0" xfId="65" applyFont="1" applyAlignment="1">
      <alignment horizontal="center"/>
    </xf>
    <xf numFmtId="10" fontId="48" fillId="0" borderId="0" xfId="65" applyNumberFormat="1" applyFont="1" applyAlignment="1">
      <alignment horizontal="center"/>
    </xf>
    <xf numFmtId="3" fontId="5" fillId="0" borderId="34" xfId="62" applyNumberFormat="1" applyFont="1" applyFill="1" applyBorder="1" applyAlignment="1" applyProtection="1">
      <alignment/>
      <protection/>
    </xf>
    <xf numFmtId="3" fontId="5" fillId="0" borderId="28" xfId="62" applyNumberFormat="1" applyFont="1" applyFill="1" applyBorder="1" applyAlignment="1" applyProtection="1">
      <alignment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l 2" xfId="58"/>
    <cellStyle name="Normal 3" xfId="59"/>
    <cellStyle name="Normal 4" xfId="60"/>
    <cellStyle name="Normal_Sheet1" xfId="61"/>
    <cellStyle name="Normal_Sheet1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KOV tulumaks 2005-2015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005"/>
          <c:w val="0.981"/>
          <c:h val="0.76125"/>
        </c:manualLayout>
      </c:layout>
      <c:barChart>
        <c:barDir val="col"/>
        <c:grouping val="clustered"/>
        <c:varyColors val="0"/>
        <c:ser>
          <c:idx val="8"/>
          <c:order val="8"/>
          <c:tx>
            <c:v>2013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'[1]KOV'!$AA$109:$AA$120</c:f>
              <c:numCache>
                <c:ptCount val="12"/>
                <c:pt idx="0">
                  <c:v>329913</c:v>
                </c:pt>
                <c:pt idx="1">
                  <c:v>262763</c:v>
                </c:pt>
                <c:pt idx="2">
                  <c:v>271279</c:v>
                </c:pt>
                <c:pt idx="3">
                  <c:v>264612</c:v>
                </c:pt>
                <c:pt idx="4">
                  <c:v>285818</c:v>
                </c:pt>
                <c:pt idx="5">
                  <c:v>292495</c:v>
                </c:pt>
                <c:pt idx="6">
                  <c:v>346893</c:v>
                </c:pt>
                <c:pt idx="7">
                  <c:v>299741</c:v>
                </c:pt>
                <c:pt idx="8">
                  <c:v>284754</c:v>
                </c:pt>
                <c:pt idx="9">
                  <c:v>278927</c:v>
                </c:pt>
                <c:pt idx="10">
                  <c:v>288291</c:v>
                </c:pt>
                <c:pt idx="11">
                  <c:v>302942</c:v>
                </c:pt>
              </c:numCache>
            </c:numRef>
          </c:val>
        </c:ser>
        <c:ser>
          <c:idx val="9"/>
          <c:order val="9"/>
          <c:tx>
            <c:v>2014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'[1]KOV'!$AA$122:$AA$133</c:f>
              <c:numCache>
                <c:ptCount val="12"/>
                <c:pt idx="0">
                  <c:v>352501</c:v>
                </c:pt>
                <c:pt idx="1">
                  <c:v>269469</c:v>
                </c:pt>
                <c:pt idx="2">
                  <c:v>287758</c:v>
                </c:pt>
                <c:pt idx="3">
                  <c:v>270723</c:v>
                </c:pt>
                <c:pt idx="4">
                  <c:v>296144</c:v>
                </c:pt>
                <c:pt idx="5">
                  <c:v>306861</c:v>
                </c:pt>
                <c:pt idx="6">
                  <c:v>349873</c:v>
                </c:pt>
                <c:pt idx="7">
                  <c:v>312943</c:v>
                </c:pt>
                <c:pt idx="8">
                  <c:v>281824</c:v>
                </c:pt>
                <c:pt idx="9">
                  <c:v>295812</c:v>
                </c:pt>
                <c:pt idx="10">
                  <c:v>301381</c:v>
                </c:pt>
                <c:pt idx="11">
                  <c:v>319538</c:v>
                </c:pt>
              </c:numCache>
            </c:numRef>
          </c:val>
        </c:ser>
        <c:ser>
          <c:idx val="10"/>
          <c:order val="10"/>
          <c:tx>
            <c:v>2015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'[1]KOV'!$AA$135:$AA$146</c:f>
              <c:numCache>
                <c:ptCount val="12"/>
                <c:pt idx="0">
                  <c:v>348298</c:v>
                </c:pt>
              </c:numCache>
            </c:numRef>
          </c:val>
        </c:ser>
        <c:axId val="38350666"/>
        <c:axId val="9611675"/>
      </c:barChart>
      <c:lineChart>
        <c:grouping val="standard"/>
        <c:varyColors val="0"/>
        <c:ser>
          <c:idx val="0"/>
          <c:order val="0"/>
          <c:tx>
            <c:v>2005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'[1]KOV'!$AH$89:$AH$100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'[1]KOV'!$AA$5:$AA$16</c:f>
              <c:numCache>
                <c:ptCount val="12"/>
                <c:pt idx="0">
                  <c:v>196087.84016974934</c:v>
                </c:pt>
                <c:pt idx="1">
                  <c:v>145601.53643603084</c:v>
                </c:pt>
                <c:pt idx="2">
                  <c:v>169847.5068065906</c:v>
                </c:pt>
                <c:pt idx="3">
                  <c:v>175699.64081653522</c:v>
                </c:pt>
                <c:pt idx="4">
                  <c:v>170286.32418544605</c:v>
                </c:pt>
                <c:pt idx="5">
                  <c:v>184045.22388250483</c:v>
                </c:pt>
                <c:pt idx="6">
                  <c:v>178795.84062991323</c:v>
                </c:pt>
                <c:pt idx="7">
                  <c:v>229771.96323801976</c:v>
                </c:pt>
                <c:pt idx="8">
                  <c:v>175124.75553794435</c:v>
                </c:pt>
                <c:pt idx="9">
                  <c:v>186481.34418979203</c:v>
                </c:pt>
                <c:pt idx="10">
                  <c:v>182660.64192859794</c:v>
                </c:pt>
                <c:pt idx="11">
                  <c:v>206598.6220648575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'[1]KOV'!$AH$89:$AH$100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'[1]KOV'!$AA$18:$AA$29</c:f>
              <c:numCache>
                <c:ptCount val="12"/>
                <c:pt idx="0">
                  <c:v>248151.80294760523</c:v>
                </c:pt>
                <c:pt idx="1">
                  <c:v>176306.54583104316</c:v>
                </c:pt>
                <c:pt idx="2">
                  <c:v>212289.5069855432</c:v>
                </c:pt>
                <c:pt idx="3">
                  <c:v>188932.03635294572</c:v>
                </c:pt>
                <c:pt idx="4">
                  <c:v>202255.44207687295</c:v>
                </c:pt>
                <c:pt idx="5">
                  <c:v>215497.04089067277</c:v>
                </c:pt>
                <c:pt idx="6">
                  <c:v>258683.22830519095</c:v>
                </c:pt>
                <c:pt idx="7">
                  <c:v>236079.6594787366</c:v>
                </c:pt>
                <c:pt idx="8">
                  <c:v>223140.3627625171</c:v>
                </c:pt>
                <c:pt idx="9">
                  <c:v>220183.68207789553</c:v>
                </c:pt>
                <c:pt idx="10">
                  <c:v>224142.0500300385</c:v>
                </c:pt>
                <c:pt idx="11">
                  <c:v>250166.87331433027</c:v>
                </c:pt>
              </c:numCache>
            </c:numRef>
          </c:val>
          <c:smooth val="0"/>
        </c:ser>
        <c:ser>
          <c:idx val="2"/>
          <c:order val="2"/>
          <c:tx>
            <c:v>2007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'[1]KOV'!$AH$89:$AH$100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'[1]KOV'!$AA$31:$AA$42</c:f>
              <c:numCache>
                <c:ptCount val="12"/>
                <c:pt idx="0">
                  <c:v>292014.17560364556</c:v>
                </c:pt>
                <c:pt idx="1">
                  <c:v>239156.23841601372</c:v>
                </c:pt>
                <c:pt idx="2">
                  <c:v>252003.5662699884</c:v>
                </c:pt>
                <c:pt idx="3">
                  <c:v>260677.33565119578</c:v>
                </c:pt>
                <c:pt idx="4">
                  <c:v>255422.39208518146</c:v>
                </c:pt>
                <c:pt idx="5">
                  <c:v>267951.18428284733</c:v>
                </c:pt>
                <c:pt idx="6">
                  <c:v>325403.2185906203</c:v>
                </c:pt>
                <c:pt idx="7">
                  <c:v>289915.8283588767</c:v>
                </c:pt>
                <c:pt idx="8">
                  <c:v>243618.54971687144</c:v>
                </c:pt>
                <c:pt idx="9">
                  <c:v>265568.6858486828</c:v>
                </c:pt>
                <c:pt idx="10">
                  <c:v>271144.0185088134</c:v>
                </c:pt>
                <c:pt idx="11">
                  <c:v>293158.8971405929</c:v>
                </c:pt>
              </c:numCache>
            </c:numRef>
          </c:val>
          <c:smooth val="0"/>
        </c:ser>
        <c:ser>
          <c:idx val="3"/>
          <c:order val="3"/>
          <c:tx>
            <c:v>2008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'[1]KOV'!$AH$89:$AH$100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'[1]KOV'!$AA$44:$AA$55</c:f>
              <c:numCache>
                <c:ptCount val="12"/>
                <c:pt idx="0">
                  <c:v>372384.09622537805</c:v>
                </c:pt>
                <c:pt idx="1">
                  <c:v>268218.91017856915</c:v>
                </c:pt>
                <c:pt idx="2">
                  <c:v>279238.4927076809</c:v>
                </c:pt>
                <c:pt idx="3">
                  <c:v>299879.27089591353</c:v>
                </c:pt>
                <c:pt idx="4">
                  <c:v>293874.89933915355</c:v>
                </c:pt>
                <c:pt idx="5">
                  <c:v>324352.83064691373</c:v>
                </c:pt>
                <c:pt idx="6">
                  <c:v>373229.51951222634</c:v>
                </c:pt>
                <c:pt idx="7">
                  <c:v>340313.806194317</c:v>
                </c:pt>
                <c:pt idx="8">
                  <c:v>280295.97484437516</c:v>
                </c:pt>
                <c:pt idx="9">
                  <c:v>279628.41767540557</c:v>
                </c:pt>
                <c:pt idx="10">
                  <c:v>287669.27000115043</c:v>
                </c:pt>
                <c:pt idx="11">
                  <c:v>333639.0653560518</c:v>
                </c:pt>
              </c:numCache>
            </c:numRef>
          </c:val>
          <c:smooth val="0"/>
        </c:ser>
        <c:ser>
          <c:idx val="4"/>
          <c:order val="4"/>
          <c:tx>
            <c:v>2009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'[1]KOV'!$AH$89:$AH$100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'[1]KOV'!$AA$57:$AA$68</c:f>
              <c:numCache>
                <c:ptCount val="12"/>
                <c:pt idx="0">
                  <c:v>351317.0273414033</c:v>
                </c:pt>
                <c:pt idx="1">
                  <c:v>265322.370355221</c:v>
                </c:pt>
                <c:pt idx="2">
                  <c:v>249966.06291462682</c:v>
                </c:pt>
                <c:pt idx="3">
                  <c:v>287452.8651592039</c:v>
                </c:pt>
                <c:pt idx="4">
                  <c:v>262712.2186289673</c:v>
                </c:pt>
                <c:pt idx="5">
                  <c:v>279956.0287858065</c:v>
                </c:pt>
                <c:pt idx="6">
                  <c:v>306941.44414761034</c:v>
                </c:pt>
                <c:pt idx="7">
                  <c:v>282677.4506921632</c:v>
                </c:pt>
                <c:pt idx="8">
                  <c:v>236541.676786011</c:v>
                </c:pt>
                <c:pt idx="9">
                  <c:v>232512.17516904633</c:v>
                </c:pt>
                <c:pt idx="10">
                  <c:v>242936.86807357508</c:v>
                </c:pt>
                <c:pt idx="11">
                  <c:v>255909.7823169251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Pt>
            <c:idx val="8"/>
            <c:spPr>
              <a:solidFill>
                <a:srgbClr val="DB843D"/>
              </a:solidFill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9"/>
            <c:spPr>
              <a:solidFill>
                <a:srgbClr val="DB843D"/>
              </a:solidFill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0"/>
            <c:spPr>
              <a:solidFill>
                <a:srgbClr val="DB843D"/>
              </a:solidFill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1"/>
            <c:spPr>
              <a:solidFill>
                <a:srgbClr val="DB843D"/>
              </a:solidFill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'[1]KOV'!$AH$89:$AH$100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'[1]KOV'!$AA$70:$AA$81</c:f>
              <c:numCache>
                <c:ptCount val="12"/>
                <c:pt idx="0">
                  <c:v>277824.3835721499</c:v>
                </c:pt>
                <c:pt idx="1">
                  <c:v>224206.66470670947</c:v>
                </c:pt>
                <c:pt idx="2">
                  <c:v>230521.19949381976</c:v>
                </c:pt>
                <c:pt idx="3">
                  <c:v>230010.80106860277</c:v>
                </c:pt>
                <c:pt idx="4">
                  <c:v>247663.1983945394</c:v>
                </c:pt>
                <c:pt idx="5">
                  <c:v>236751.56263980674</c:v>
                </c:pt>
                <c:pt idx="6">
                  <c:v>290292.20405711146</c:v>
                </c:pt>
                <c:pt idx="7">
                  <c:v>264157.580560633</c:v>
                </c:pt>
                <c:pt idx="8">
                  <c:v>217104.03538148865</c:v>
                </c:pt>
                <c:pt idx="9">
                  <c:v>231756.29210179846</c:v>
                </c:pt>
                <c:pt idx="10">
                  <c:v>244074.3036825892</c:v>
                </c:pt>
                <c:pt idx="11">
                  <c:v>260754.34918768296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'[1]KOV'!$AA$83:$AA$94</c:f>
              <c:numCache>
                <c:ptCount val="12"/>
                <c:pt idx="0">
                  <c:v>289548</c:v>
                </c:pt>
                <c:pt idx="1">
                  <c:v>213547</c:v>
                </c:pt>
                <c:pt idx="2">
                  <c:v>254688</c:v>
                </c:pt>
                <c:pt idx="3">
                  <c:v>234549</c:v>
                </c:pt>
                <c:pt idx="4">
                  <c:v>244068</c:v>
                </c:pt>
                <c:pt idx="5">
                  <c:v>277866</c:v>
                </c:pt>
                <c:pt idx="6">
                  <c:v>301755</c:v>
                </c:pt>
                <c:pt idx="7">
                  <c:v>270592</c:v>
                </c:pt>
                <c:pt idx="8">
                  <c:v>232315</c:v>
                </c:pt>
                <c:pt idx="9">
                  <c:v>263082</c:v>
                </c:pt>
                <c:pt idx="10">
                  <c:v>262734</c:v>
                </c:pt>
                <c:pt idx="11">
                  <c:v>259810</c:v>
                </c:pt>
              </c:numCache>
            </c:numRef>
          </c:val>
          <c:smooth val="0"/>
        </c:ser>
        <c:ser>
          <c:idx val="7"/>
          <c:order val="7"/>
          <c:tx>
            <c:v>2012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'[1]KOV'!$AH$89:$AH$100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'[1]KOV'!$AA$96:$AA$107</c:f>
              <c:numCache>
                <c:ptCount val="12"/>
                <c:pt idx="0">
                  <c:v>310157</c:v>
                </c:pt>
                <c:pt idx="1">
                  <c:v>239467</c:v>
                </c:pt>
                <c:pt idx="2">
                  <c:v>252147</c:v>
                </c:pt>
                <c:pt idx="3">
                  <c:v>250622</c:v>
                </c:pt>
                <c:pt idx="4">
                  <c:v>262301</c:v>
                </c:pt>
                <c:pt idx="5">
                  <c:v>281577</c:v>
                </c:pt>
                <c:pt idx="6">
                  <c:v>312508</c:v>
                </c:pt>
                <c:pt idx="7">
                  <c:v>289545</c:v>
                </c:pt>
                <c:pt idx="8">
                  <c:v>247084</c:v>
                </c:pt>
                <c:pt idx="9">
                  <c:v>244334</c:v>
                </c:pt>
                <c:pt idx="10">
                  <c:v>259040</c:v>
                </c:pt>
                <c:pt idx="11">
                  <c:v>273174</c:v>
                </c:pt>
              </c:numCache>
            </c:numRef>
          </c:val>
          <c:smooth val="0"/>
        </c:ser>
        <c:axId val="38350666"/>
        <c:axId val="9611675"/>
      </c:line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11675"/>
        <c:crosses val="autoZero"/>
        <c:auto val="1"/>
        <c:lblOffset val="100"/>
        <c:tickLblSkip val="1"/>
        <c:noMultiLvlLbl val="0"/>
      </c:catAx>
      <c:valAx>
        <c:axId val="9611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350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3"/>
          <c:y val="0.8715"/>
          <c:w val="0.6305"/>
          <c:h val="0.1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Maksumaksjate arv (S1-S4;S6-S8;S11-S21) 2005-2014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6025"/>
          <c:w val="0.981"/>
          <c:h val="0.7125"/>
        </c:manualLayout>
      </c:layout>
      <c:barChart>
        <c:barDir val="col"/>
        <c:grouping val="clustered"/>
        <c:varyColors val="0"/>
        <c:ser>
          <c:idx val="8"/>
          <c:order val="8"/>
          <c:tx>
            <c:v>2013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'[1]KOV'!$AB$109:$AB$120</c:f>
              <c:numCache>
                <c:ptCount val="12"/>
                <c:pt idx="0">
                  <c:v>3201</c:v>
                </c:pt>
                <c:pt idx="1">
                  <c:v>3163</c:v>
                </c:pt>
                <c:pt idx="2">
                  <c:v>3194</c:v>
                </c:pt>
                <c:pt idx="3">
                  <c:v>3215</c:v>
                </c:pt>
                <c:pt idx="4">
                  <c:v>3212</c:v>
                </c:pt>
                <c:pt idx="5">
                  <c:v>3242</c:v>
                </c:pt>
                <c:pt idx="6">
                  <c:v>3227</c:v>
                </c:pt>
                <c:pt idx="7">
                  <c:v>3188</c:v>
                </c:pt>
                <c:pt idx="8">
                  <c:v>3208</c:v>
                </c:pt>
                <c:pt idx="9">
                  <c:v>3297</c:v>
                </c:pt>
                <c:pt idx="10">
                  <c:v>3282</c:v>
                </c:pt>
                <c:pt idx="11">
                  <c:v>3278</c:v>
                </c:pt>
              </c:numCache>
            </c:numRef>
          </c:val>
        </c:ser>
        <c:ser>
          <c:idx val="9"/>
          <c:order val="9"/>
          <c:tx>
            <c:v>2014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'[1]KOV'!$AB$122:$AB$133</c:f>
              <c:numCache>
                <c:ptCount val="12"/>
                <c:pt idx="0">
                  <c:v>3114</c:v>
                </c:pt>
                <c:pt idx="1">
                  <c:v>3114</c:v>
                </c:pt>
                <c:pt idx="2">
                  <c:v>3162</c:v>
                </c:pt>
                <c:pt idx="3">
                  <c:v>3166</c:v>
                </c:pt>
                <c:pt idx="4">
                  <c:v>3155</c:v>
                </c:pt>
                <c:pt idx="5">
                  <c:v>3192</c:v>
                </c:pt>
                <c:pt idx="6">
                  <c:v>3138</c:v>
                </c:pt>
                <c:pt idx="7">
                  <c:v>3138</c:v>
                </c:pt>
                <c:pt idx="8">
                  <c:v>3118</c:v>
                </c:pt>
                <c:pt idx="9">
                  <c:v>3172</c:v>
                </c:pt>
                <c:pt idx="10">
                  <c:v>3198</c:v>
                </c:pt>
                <c:pt idx="11">
                  <c:v>3187</c:v>
                </c:pt>
              </c:numCache>
            </c:numRef>
          </c:val>
        </c:ser>
        <c:axId val="19396212"/>
        <c:axId val="40348181"/>
      </c:barChart>
      <c:lineChart>
        <c:grouping val="standard"/>
        <c:varyColors val="0"/>
        <c:ser>
          <c:idx val="0"/>
          <c:order val="0"/>
          <c:tx>
            <c:v>2005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'[1]KOV'!$A$5:$A$16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'[1]KOV'!$AB$5:$AB$16</c:f>
              <c:numCache>
                <c:ptCount val="12"/>
                <c:pt idx="0">
                  <c:v>3434</c:v>
                </c:pt>
                <c:pt idx="1">
                  <c:v>3558</c:v>
                </c:pt>
                <c:pt idx="2">
                  <c:v>3576</c:v>
                </c:pt>
                <c:pt idx="3">
                  <c:v>3552</c:v>
                </c:pt>
                <c:pt idx="4">
                  <c:v>3623</c:v>
                </c:pt>
                <c:pt idx="5">
                  <c:v>3642</c:v>
                </c:pt>
                <c:pt idx="6">
                  <c:v>3525</c:v>
                </c:pt>
                <c:pt idx="7">
                  <c:v>3571</c:v>
                </c:pt>
                <c:pt idx="8">
                  <c:v>3634</c:v>
                </c:pt>
                <c:pt idx="9">
                  <c:v>3665</c:v>
                </c:pt>
                <c:pt idx="10">
                  <c:v>3682</c:v>
                </c:pt>
                <c:pt idx="11">
                  <c:v>3746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'[1]KOV'!$A$5:$A$16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'[1]KOV'!$AB$18:$AB$29</c:f>
              <c:numCache>
                <c:ptCount val="12"/>
                <c:pt idx="0">
                  <c:v>3398</c:v>
                </c:pt>
                <c:pt idx="1">
                  <c:v>3550</c:v>
                </c:pt>
                <c:pt idx="2">
                  <c:v>3596</c:v>
                </c:pt>
                <c:pt idx="3">
                  <c:v>3641</c:v>
                </c:pt>
                <c:pt idx="4">
                  <c:v>3659</c:v>
                </c:pt>
                <c:pt idx="5">
                  <c:v>3688</c:v>
                </c:pt>
                <c:pt idx="6">
                  <c:v>3633</c:v>
                </c:pt>
                <c:pt idx="7">
                  <c:v>3560</c:v>
                </c:pt>
                <c:pt idx="8">
                  <c:v>3668</c:v>
                </c:pt>
                <c:pt idx="9">
                  <c:v>3709</c:v>
                </c:pt>
                <c:pt idx="10">
                  <c:v>3712</c:v>
                </c:pt>
                <c:pt idx="11">
                  <c:v>3787</c:v>
                </c:pt>
              </c:numCache>
            </c:numRef>
          </c:val>
          <c:smooth val="0"/>
        </c:ser>
        <c:ser>
          <c:idx val="2"/>
          <c:order val="2"/>
          <c:tx>
            <c:v>2007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'[1]KOV'!$A$5:$A$16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'[1]KOV'!$AB$31:$AB$42</c:f>
              <c:numCache>
                <c:ptCount val="12"/>
                <c:pt idx="0">
                  <c:v>3595</c:v>
                </c:pt>
                <c:pt idx="1">
                  <c:v>3667</c:v>
                </c:pt>
                <c:pt idx="2">
                  <c:v>3680</c:v>
                </c:pt>
                <c:pt idx="3">
                  <c:v>3671</c:v>
                </c:pt>
                <c:pt idx="4">
                  <c:v>3666</c:v>
                </c:pt>
                <c:pt idx="5">
                  <c:v>3754</c:v>
                </c:pt>
                <c:pt idx="6">
                  <c:v>3729</c:v>
                </c:pt>
                <c:pt idx="7">
                  <c:v>3564</c:v>
                </c:pt>
                <c:pt idx="8">
                  <c:v>3679</c:v>
                </c:pt>
                <c:pt idx="9">
                  <c:v>3745</c:v>
                </c:pt>
                <c:pt idx="10">
                  <c:v>3743</c:v>
                </c:pt>
                <c:pt idx="11">
                  <c:v>3768</c:v>
                </c:pt>
              </c:numCache>
            </c:numRef>
          </c:val>
          <c:smooth val="0"/>
        </c:ser>
        <c:ser>
          <c:idx val="3"/>
          <c:order val="3"/>
          <c:tx>
            <c:v>2008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'[1]KOV'!$A$5:$A$16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'[1]KOV'!$AB$44:$AB$55</c:f>
              <c:numCache>
                <c:ptCount val="12"/>
                <c:pt idx="0">
                  <c:v>3507</c:v>
                </c:pt>
                <c:pt idx="1">
                  <c:v>3684</c:v>
                </c:pt>
                <c:pt idx="2">
                  <c:v>3664</c:v>
                </c:pt>
                <c:pt idx="3">
                  <c:v>3691</c:v>
                </c:pt>
                <c:pt idx="4">
                  <c:v>3688</c:v>
                </c:pt>
                <c:pt idx="5">
                  <c:v>3684</c:v>
                </c:pt>
                <c:pt idx="6">
                  <c:v>3600</c:v>
                </c:pt>
                <c:pt idx="7">
                  <c:v>3546</c:v>
                </c:pt>
                <c:pt idx="8">
                  <c:v>3623</c:v>
                </c:pt>
                <c:pt idx="9">
                  <c:v>3646</c:v>
                </c:pt>
                <c:pt idx="10">
                  <c:v>3631</c:v>
                </c:pt>
                <c:pt idx="11">
                  <c:v>3642</c:v>
                </c:pt>
              </c:numCache>
            </c:numRef>
          </c:val>
          <c:smooth val="0"/>
        </c:ser>
        <c:ser>
          <c:idx val="4"/>
          <c:order val="4"/>
          <c:tx>
            <c:v>2009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'[1]KOV'!$AB$57:$AB$68</c:f>
              <c:numCache>
                <c:ptCount val="12"/>
                <c:pt idx="0">
                  <c:v>3314</c:v>
                </c:pt>
                <c:pt idx="1">
                  <c:v>3447</c:v>
                </c:pt>
                <c:pt idx="2">
                  <c:v>3462</c:v>
                </c:pt>
                <c:pt idx="3">
                  <c:v>3411</c:v>
                </c:pt>
                <c:pt idx="4">
                  <c:v>3429</c:v>
                </c:pt>
                <c:pt idx="5">
                  <c:v>3400</c:v>
                </c:pt>
                <c:pt idx="6">
                  <c:v>3281</c:v>
                </c:pt>
                <c:pt idx="7">
                  <c:v>3220</c:v>
                </c:pt>
                <c:pt idx="8">
                  <c:v>3362</c:v>
                </c:pt>
                <c:pt idx="9">
                  <c:v>3336</c:v>
                </c:pt>
                <c:pt idx="10">
                  <c:v>3281</c:v>
                </c:pt>
                <c:pt idx="11">
                  <c:v>3331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Pt>
            <c:idx val="7"/>
            <c:spPr>
              <a:solidFill>
                <a:srgbClr val="DB843D"/>
              </a:solidFill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8"/>
            <c:spPr>
              <a:solidFill>
                <a:srgbClr val="DB843D"/>
              </a:solidFill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9"/>
            <c:spPr>
              <a:solidFill>
                <a:srgbClr val="DB843D"/>
              </a:solidFill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0"/>
            <c:spPr>
              <a:solidFill>
                <a:srgbClr val="DB843D"/>
              </a:solidFill>
              <a:ln w="12700">
                <a:solidFill>
                  <a:srgbClr val="FF9900"/>
                </a:solidFill>
              </a:ln>
            </c:spPr>
            <c:marker>
              <c:size val="5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val>
            <c:numRef>
              <c:f>'[1]KOV'!$AB$70:$AB$81</c:f>
              <c:numCache>
                <c:ptCount val="12"/>
                <c:pt idx="0">
                  <c:v>3171</c:v>
                </c:pt>
                <c:pt idx="1">
                  <c:v>3212</c:v>
                </c:pt>
                <c:pt idx="2">
                  <c:v>3208</c:v>
                </c:pt>
                <c:pt idx="3">
                  <c:v>3189</c:v>
                </c:pt>
                <c:pt idx="4">
                  <c:v>3174</c:v>
                </c:pt>
                <c:pt idx="5">
                  <c:v>3232</c:v>
                </c:pt>
                <c:pt idx="6">
                  <c:v>3156</c:v>
                </c:pt>
                <c:pt idx="7">
                  <c:v>3106</c:v>
                </c:pt>
                <c:pt idx="8">
                  <c:v>3226</c:v>
                </c:pt>
                <c:pt idx="9">
                  <c:v>3245</c:v>
                </c:pt>
                <c:pt idx="10">
                  <c:v>3246</c:v>
                </c:pt>
                <c:pt idx="11">
                  <c:v>3301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'[1]KOV'!$AB$83:$AB$94</c:f>
              <c:numCache>
                <c:ptCount val="12"/>
                <c:pt idx="0">
                  <c:v>3095</c:v>
                </c:pt>
                <c:pt idx="1">
                  <c:v>3165</c:v>
                </c:pt>
                <c:pt idx="2">
                  <c:v>3194</c:v>
                </c:pt>
                <c:pt idx="3">
                  <c:v>3199</c:v>
                </c:pt>
                <c:pt idx="4">
                  <c:v>3205</c:v>
                </c:pt>
                <c:pt idx="5">
                  <c:v>3212</c:v>
                </c:pt>
                <c:pt idx="6">
                  <c:v>3232</c:v>
                </c:pt>
                <c:pt idx="7">
                  <c:v>3175</c:v>
                </c:pt>
                <c:pt idx="8">
                  <c:v>3287</c:v>
                </c:pt>
                <c:pt idx="9">
                  <c:v>3292</c:v>
                </c:pt>
                <c:pt idx="10">
                  <c:v>3273</c:v>
                </c:pt>
                <c:pt idx="11">
                  <c:v>3302</c:v>
                </c:pt>
              </c:numCache>
            </c:numRef>
          </c:val>
          <c:smooth val="0"/>
        </c:ser>
        <c:ser>
          <c:idx val="7"/>
          <c:order val="7"/>
          <c:tx>
            <c:v>2012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'[1]KOV'!$AB$96:$AB$107</c:f>
              <c:numCache>
                <c:ptCount val="12"/>
                <c:pt idx="0">
                  <c:v>3171</c:v>
                </c:pt>
                <c:pt idx="1">
                  <c:v>3200</c:v>
                </c:pt>
                <c:pt idx="2">
                  <c:v>3217</c:v>
                </c:pt>
                <c:pt idx="3">
                  <c:v>3209</c:v>
                </c:pt>
                <c:pt idx="4">
                  <c:v>3222</c:v>
                </c:pt>
                <c:pt idx="5">
                  <c:v>3257</c:v>
                </c:pt>
                <c:pt idx="6">
                  <c:v>3205</c:v>
                </c:pt>
                <c:pt idx="7">
                  <c:v>3157</c:v>
                </c:pt>
                <c:pt idx="8">
                  <c:v>3231</c:v>
                </c:pt>
                <c:pt idx="9">
                  <c:v>3268</c:v>
                </c:pt>
                <c:pt idx="10">
                  <c:v>3284</c:v>
                </c:pt>
                <c:pt idx="11">
                  <c:v>3301</c:v>
                </c:pt>
              </c:numCache>
            </c:numRef>
          </c:val>
          <c:smooth val="0"/>
        </c:ser>
        <c:axId val="19396212"/>
        <c:axId val="40348181"/>
      </c:line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48181"/>
        <c:crosses val="autoZero"/>
        <c:auto val="1"/>
        <c:lblOffset val="100"/>
        <c:tickLblSkip val="1"/>
        <c:noMultiLvlLbl val="0"/>
      </c:catAx>
      <c:valAx>
        <c:axId val="40348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396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25"/>
          <c:y val="0.882"/>
          <c:w val="0.52775"/>
          <c:h val="0.1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57150</xdr:rowOff>
    </xdr:from>
    <xdr:to>
      <xdr:col>8</xdr:col>
      <xdr:colOff>600075</xdr:colOff>
      <xdr:row>26</xdr:row>
      <xdr:rowOff>38100</xdr:rowOff>
    </xdr:to>
    <xdr:graphicFrame>
      <xdr:nvGraphicFramePr>
        <xdr:cNvPr id="1" name="Chart 11"/>
        <xdr:cNvGraphicFramePr/>
      </xdr:nvGraphicFramePr>
      <xdr:xfrm>
        <a:off x="28575" y="409575"/>
        <a:ext cx="54483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27</xdr:row>
      <xdr:rowOff>0</xdr:rowOff>
    </xdr:from>
    <xdr:to>
      <xdr:col>8</xdr:col>
      <xdr:colOff>561975</xdr:colOff>
      <xdr:row>52</xdr:row>
      <xdr:rowOff>180975</xdr:rowOff>
    </xdr:to>
    <xdr:graphicFrame>
      <xdr:nvGraphicFramePr>
        <xdr:cNvPr id="2" name="Chart 12"/>
        <xdr:cNvGraphicFramePr/>
      </xdr:nvGraphicFramePr>
      <xdr:xfrm>
        <a:off x="28575" y="5114925"/>
        <a:ext cx="54102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ti\AppData\Local\Microsoft\Windows\INetCache\IE\B6VMJTF4\vms14_140126o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A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TM"/>
      <sheetName val="MM"/>
      <sheetName val="FTM"/>
      <sheetName val="Ettemaksed"/>
      <sheetName val="Võlad"/>
      <sheetName val="Võlad2"/>
      <sheetName val="KOV"/>
      <sheetName val="KOV joonised"/>
      <sheetName val="Koond"/>
      <sheetName val="Koond joonised"/>
    </sheetNames>
    <sheetDataSet>
      <sheetData sheetId="17">
        <row r="5">
          <cell r="A5" t="str">
            <v>jaanuar</v>
          </cell>
          <cell r="AA5">
            <v>196087.84016974934</v>
          </cell>
          <cell r="AB5">
            <v>3434</v>
          </cell>
        </row>
        <row r="6">
          <cell r="A6" t="str">
            <v>veebruar</v>
          </cell>
          <cell r="AA6">
            <v>145601.53643603084</v>
          </cell>
          <cell r="AB6">
            <v>3558</v>
          </cell>
        </row>
        <row r="7">
          <cell r="A7" t="str">
            <v>märts</v>
          </cell>
          <cell r="AA7">
            <v>169847.5068065906</v>
          </cell>
          <cell r="AB7">
            <v>3576</v>
          </cell>
        </row>
        <row r="8">
          <cell r="A8" t="str">
            <v>aprill</v>
          </cell>
          <cell r="AA8">
            <v>175699.64081653522</v>
          </cell>
          <cell r="AB8">
            <v>3552</v>
          </cell>
        </row>
        <row r="9">
          <cell r="A9" t="str">
            <v>mai</v>
          </cell>
          <cell r="AA9">
            <v>170286.32418544605</v>
          </cell>
          <cell r="AB9">
            <v>3623</v>
          </cell>
        </row>
        <row r="10">
          <cell r="A10" t="str">
            <v>juuni</v>
          </cell>
          <cell r="AA10">
            <v>184045.22388250483</v>
          </cell>
          <cell r="AB10">
            <v>3642</v>
          </cell>
        </row>
        <row r="11">
          <cell r="A11" t="str">
            <v>juuli</v>
          </cell>
          <cell r="AA11">
            <v>178795.84062991323</v>
          </cell>
          <cell r="AB11">
            <v>3525</v>
          </cell>
        </row>
        <row r="12">
          <cell r="A12" t="str">
            <v>august</v>
          </cell>
          <cell r="AA12">
            <v>229771.96323801976</v>
          </cell>
          <cell r="AB12">
            <v>3571</v>
          </cell>
        </row>
        <row r="13">
          <cell r="A13" t="str">
            <v>september</v>
          </cell>
          <cell r="AA13">
            <v>175124.75553794435</v>
          </cell>
          <cell r="AB13">
            <v>3634</v>
          </cell>
        </row>
        <row r="14">
          <cell r="A14" t="str">
            <v>oktoober</v>
          </cell>
          <cell r="AA14">
            <v>186481.34418979203</v>
          </cell>
          <cell r="AB14">
            <v>3665</v>
          </cell>
        </row>
        <row r="15">
          <cell r="A15" t="str">
            <v>november</v>
          </cell>
          <cell r="AA15">
            <v>182660.64192859794</v>
          </cell>
          <cell r="AB15">
            <v>3682</v>
          </cell>
        </row>
        <row r="16">
          <cell r="A16" t="str">
            <v>detsember</v>
          </cell>
          <cell r="AA16">
            <v>206598.6220648575</v>
          </cell>
          <cell r="AB16">
            <v>3746</v>
          </cell>
        </row>
        <row r="18">
          <cell r="AA18">
            <v>248151.80294760523</v>
          </cell>
          <cell r="AB18">
            <v>3398</v>
          </cell>
        </row>
        <row r="19">
          <cell r="AA19">
            <v>176306.54583104316</v>
          </cell>
          <cell r="AB19">
            <v>3550</v>
          </cell>
        </row>
        <row r="20">
          <cell r="AA20">
            <v>212289.5069855432</v>
          </cell>
          <cell r="AB20">
            <v>3596</v>
          </cell>
        </row>
        <row r="21">
          <cell r="AA21">
            <v>188932.03635294572</v>
          </cell>
          <cell r="AB21">
            <v>3641</v>
          </cell>
        </row>
        <row r="22">
          <cell r="AA22">
            <v>202255.44207687295</v>
          </cell>
          <cell r="AB22">
            <v>3659</v>
          </cell>
        </row>
        <row r="23">
          <cell r="AA23">
            <v>215497.04089067277</v>
          </cell>
          <cell r="AB23">
            <v>3688</v>
          </cell>
        </row>
        <row r="24">
          <cell r="AA24">
            <v>258683.22830519095</v>
          </cell>
          <cell r="AB24">
            <v>3633</v>
          </cell>
        </row>
        <row r="25">
          <cell r="AA25">
            <v>236079.6594787366</v>
          </cell>
          <cell r="AB25">
            <v>3560</v>
          </cell>
        </row>
        <row r="26">
          <cell r="AA26">
            <v>223140.3627625171</v>
          </cell>
          <cell r="AB26">
            <v>3668</v>
          </cell>
        </row>
        <row r="27">
          <cell r="AA27">
            <v>220183.68207789553</v>
          </cell>
          <cell r="AB27">
            <v>3709</v>
          </cell>
        </row>
        <row r="28">
          <cell r="AA28">
            <v>224142.0500300385</v>
          </cell>
          <cell r="AB28">
            <v>3712</v>
          </cell>
        </row>
        <row r="29">
          <cell r="AA29">
            <v>250166.87331433027</v>
          </cell>
          <cell r="AB29">
            <v>3787</v>
          </cell>
        </row>
        <row r="31">
          <cell r="AA31">
            <v>292014.17560364556</v>
          </cell>
          <cell r="AB31">
            <v>3595</v>
          </cell>
        </row>
        <row r="32">
          <cell r="AA32">
            <v>239156.23841601372</v>
          </cell>
          <cell r="AB32">
            <v>3667</v>
          </cell>
        </row>
        <row r="33">
          <cell r="AA33">
            <v>252003.5662699884</v>
          </cell>
          <cell r="AB33">
            <v>3680</v>
          </cell>
        </row>
        <row r="34">
          <cell r="AA34">
            <v>260677.33565119578</v>
          </cell>
          <cell r="AB34">
            <v>3671</v>
          </cell>
        </row>
        <row r="35">
          <cell r="AA35">
            <v>255422.39208518146</v>
          </cell>
          <cell r="AB35">
            <v>3666</v>
          </cell>
        </row>
        <row r="36">
          <cell r="AA36">
            <v>267951.18428284733</v>
          </cell>
          <cell r="AB36">
            <v>3754</v>
          </cell>
        </row>
        <row r="37">
          <cell r="AA37">
            <v>325403.2185906203</v>
          </cell>
          <cell r="AB37">
            <v>3729</v>
          </cell>
        </row>
        <row r="38">
          <cell r="AA38">
            <v>289915.8283588767</v>
          </cell>
          <cell r="AB38">
            <v>3564</v>
          </cell>
        </row>
        <row r="39">
          <cell r="AA39">
            <v>243618.54971687144</v>
          </cell>
          <cell r="AB39">
            <v>3679</v>
          </cell>
        </row>
        <row r="40">
          <cell r="AA40">
            <v>265568.6858486828</v>
          </cell>
          <cell r="AB40">
            <v>3745</v>
          </cell>
        </row>
        <row r="41">
          <cell r="AA41">
            <v>271144.0185088134</v>
          </cell>
          <cell r="AB41">
            <v>3743</v>
          </cell>
        </row>
        <row r="42">
          <cell r="AA42">
            <v>293158.8971405929</v>
          </cell>
          <cell r="AB42">
            <v>3768</v>
          </cell>
        </row>
        <row r="44">
          <cell r="AA44">
            <v>372384.09622537805</v>
          </cell>
          <cell r="AB44">
            <v>3507</v>
          </cell>
        </row>
        <row r="45">
          <cell r="AA45">
            <v>268218.91017856915</v>
          </cell>
          <cell r="AB45">
            <v>3684</v>
          </cell>
        </row>
        <row r="46">
          <cell r="AA46">
            <v>279238.4927076809</v>
          </cell>
          <cell r="AB46">
            <v>3664</v>
          </cell>
        </row>
        <row r="47">
          <cell r="AA47">
            <v>299879.27089591353</v>
          </cell>
          <cell r="AB47">
            <v>3691</v>
          </cell>
        </row>
        <row r="48">
          <cell r="AA48">
            <v>293874.89933915355</v>
          </cell>
          <cell r="AB48">
            <v>3688</v>
          </cell>
        </row>
        <row r="49">
          <cell r="AA49">
            <v>324352.83064691373</v>
          </cell>
          <cell r="AB49">
            <v>3684</v>
          </cell>
        </row>
        <row r="50">
          <cell r="AA50">
            <v>373229.51951222634</v>
          </cell>
          <cell r="AB50">
            <v>3600</v>
          </cell>
        </row>
        <row r="51">
          <cell r="AA51">
            <v>340313.806194317</v>
          </cell>
          <cell r="AB51">
            <v>3546</v>
          </cell>
        </row>
        <row r="52">
          <cell r="AA52">
            <v>280295.97484437516</v>
          </cell>
          <cell r="AB52">
            <v>3623</v>
          </cell>
        </row>
        <row r="53">
          <cell r="AA53">
            <v>279628.41767540557</v>
          </cell>
          <cell r="AB53">
            <v>3646</v>
          </cell>
        </row>
        <row r="54">
          <cell r="AA54">
            <v>287669.27000115043</v>
          </cell>
          <cell r="AB54">
            <v>3631</v>
          </cell>
        </row>
        <row r="55">
          <cell r="AA55">
            <v>333639.0653560518</v>
          </cell>
          <cell r="AB55">
            <v>3642</v>
          </cell>
        </row>
        <row r="57">
          <cell r="AA57">
            <v>351317.0273414033</v>
          </cell>
          <cell r="AB57">
            <v>3314</v>
          </cell>
        </row>
        <row r="58">
          <cell r="AA58">
            <v>265322.370355221</v>
          </cell>
          <cell r="AB58">
            <v>3447</v>
          </cell>
        </row>
        <row r="59">
          <cell r="AA59">
            <v>249966.06291462682</v>
          </cell>
          <cell r="AB59">
            <v>3462</v>
          </cell>
        </row>
        <row r="60">
          <cell r="AA60">
            <v>287452.8651592039</v>
          </cell>
          <cell r="AB60">
            <v>3411</v>
          </cell>
        </row>
        <row r="61">
          <cell r="AA61">
            <v>262712.2186289673</v>
          </cell>
          <cell r="AB61">
            <v>3429</v>
          </cell>
        </row>
        <row r="62">
          <cell r="AA62">
            <v>279956.0287858065</v>
          </cell>
          <cell r="AB62">
            <v>3400</v>
          </cell>
        </row>
        <row r="63">
          <cell r="AA63">
            <v>306941.44414761034</v>
          </cell>
          <cell r="AB63">
            <v>3281</v>
          </cell>
        </row>
        <row r="64">
          <cell r="AA64">
            <v>282677.4506921632</v>
          </cell>
          <cell r="AB64">
            <v>3220</v>
          </cell>
        </row>
        <row r="65">
          <cell r="AA65">
            <v>236541.676786011</v>
          </cell>
          <cell r="AB65">
            <v>3362</v>
          </cell>
        </row>
        <row r="66">
          <cell r="AA66">
            <v>232512.17516904633</v>
          </cell>
          <cell r="AB66">
            <v>3336</v>
          </cell>
        </row>
        <row r="67">
          <cell r="AA67">
            <v>242936.86807357508</v>
          </cell>
          <cell r="AB67">
            <v>3281</v>
          </cell>
        </row>
        <row r="68">
          <cell r="AA68">
            <v>255909.7823169251</v>
          </cell>
          <cell r="AB68">
            <v>3331</v>
          </cell>
        </row>
        <row r="70">
          <cell r="AA70">
            <v>277824.3835721499</v>
          </cell>
          <cell r="AB70">
            <v>3171</v>
          </cell>
        </row>
        <row r="71">
          <cell r="AA71">
            <v>224206.66470670947</v>
          </cell>
          <cell r="AB71">
            <v>3212</v>
          </cell>
        </row>
        <row r="72">
          <cell r="AA72">
            <v>230521.19949381976</v>
          </cell>
          <cell r="AB72">
            <v>3208</v>
          </cell>
        </row>
        <row r="73">
          <cell r="AA73">
            <v>230010.80106860277</v>
          </cell>
          <cell r="AB73">
            <v>3189</v>
          </cell>
        </row>
        <row r="74">
          <cell r="AA74">
            <v>247663.1983945394</v>
          </cell>
          <cell r="AB74">
            <v>3174</v>
          </cell>
        </row>
        <row r="75">
          <cell r="AA75">
            <v>236751.56263980674</v>
          </cell>
          <cell r="AB75">
            <v>3232</v>
          </cell>
        </row>
        <row r="76">
          <cell r="AA76">
            <v>290292.20405711146</v>
          </cell>
          <cell r="AB76">
            <v>3156</v>
          </cell>
        </row>
        <row r="77">
          <cell r="AA77">
            <v>264157.580560633</v>
          </cell>
          <cell r="AB77">
            <v>3106</v>
          </cell>
        </row>
        <row r="78">
          <cell r="AA78">
            <v>217104.03538148865</v>
          </cell>
          <cell r="AB78">
            <v>3226</v>
          </cell>
        </row>
        <row r="79">
          <cell r="AA79">
            <v>231756.29210179846</v>
          </cell>
          <cell r="AB79">
            <v>3245</v>
          </cell>
        </row>
        <row r="80">
          <cell r="AA80">
            <v>244074.3036825892</v>
          </cell>
          <cell r="AB80">
            <v>3246</v>
          </cell>
        </row>
        <row r="81">
          <cell r="AA81">
            <v>260754.34918768296</v>
          </cell>
          <cell r="AB81">
            <v>3301</v>
          </cell>
        </row>
        <row r="83">
          <cell r="AA83">
            <v>289548</v>
          </cell>
          <cell r="AB83">
            <v>3095</v>
          </cell>
        </row>
        <row r="84">
          <cell r="AA84">
            <v>213547</v>
          </cell>
          <cell r="AB84">
            <v>3165</v>
          </cell>
        </row>
        <row r="85">
          <cell r="AA85">
            <v>254688</v>
          </cell>
          <cell r="AB85">
            <v>3194</v>
          </cell>
        </row>
        <row r="86">
          <cell r="AA86">
            <v>234549</v>
          </cell>
          <cell r="AB86">
            <v>3199</v>
          </cell>
        </row>
        <row r="87">
          <cell r="AA87">
            <v>244068</v>
          </cell>
          <cell r="AB87">
            <v>3205</v>
          </cell>
        </row>
        <row r="88">
          <cell r="AA88">
            <v>277866</v>
          </cell>
          <cell r="AB88">
            <v>3212</v>
          </cell>
        </row>
        <row r="89">
          <cell r="AA89">
            <v>301755</v>
          </cell>
          <cell r="AB89">
            <v>3232</v>
          </cell>
          <cell r="AH89" t="str">
            <v>jaanuar</v>
          </cell>
        </row>
        <row r="90">
          <cell r="AA90">
            <v>270592</v>
          </cell>
          <cell r="AB90">
            <v>3175</v>
          </cell>
          <cell r="AH90" t="str">
            <v>veebruar</v>
          </cell>
        </row>
        <row r="91">
          <cell r="AA91">
            <v>232315</v>
          </cell>
          <cell r="AB91">
            <v>3287</v>
          </cell>
          <cell r="AH91" t="str">
            <v>märts</v>
          </cell>
        </row>
        <row r="92">
          <cell r="AA92">
            <v>263082</v>
          </cell>
          <cell r="AB92">
            <v>3292</v>
          </cell>
          <cell r="AH92" t="str">
            <v>aprill</v>
          </cell>
        </row>
        <row r="93">
          <cell r="AA93">
            <v>262734</v>
          </cell>
          <cell r="AB93">
            <v>3273</v>
          </cell>
          <cell r="AH93" t="str">
            <v>mai</v>
          </cell>
        </row>
        <row r="94">
          <cell r="AA94">
            <v>259810</v>
          </cell>
          <cell r="AB94">
            <v>3302</v>
          </cell>
          <cell r="AH94" t="str">
            <v>juuni</v>
          </cell>
        </row>
        <row r="95">
          <cell r="AH95" t="str">
            <v>juuli</v>
          </cell>
        </row>
        <row r="96">
          <cell r="AA96">
            <v>310157</v>
          </cell>
          <cell r="AB96">
            <v>3171</v>
          </cell>
          <cell r="AH96" t="str">
            <v>august</v>
          </cell>
        </row>
        <row r="97">
          <cell r="AA97">
            <v>239467</v>
          </cell>
          <cell r="AB97">
            <v>3200</v>
          </cell>
          <cell r="AH97" t="str">
            <v>september</v>
          </cell>
        </row>
        <row r="98">
          <cell r="AA98">
            <v>252147</v>
          </cell>
          <cell r="AB98">
            <v>3217</v>
          </cell>
          <cell r="AH98" t="str">
            <v>oktoober</v>
          </cell>
        </row>
        <row r="99">
          <cell r="AA99">
            <v>250622</v>
          </cell>
          <cell r="AB99">
            <v>3209</v>
          </cell>
          <cell r="AH99" t="str">
            <v>november</v>
          </cell>
        </row>
        <row r="100">
          <cell r="AA100">
            <v>262301</v>
          </cell>
          <cell r="AB100">
            <v>3222</v>
          </cell>
          <cell r="AH100" t="str">
            <v>detsember</v>
          </cell>
        </row>
        <row r="101">
          <cell r="AA101">
            <v>281577</v>
          </cell>
          <cell r="AB101">
            <v>3257</v>
          </cell>
        </row>
        <row r="102">
          <cell r="AA102">
            <v>312508</v>
          </cell>
          <cell r="AB102">
            <v>3205</v>
          </cell>
        </row>
        <row r="103">
          <cell r="AA103">
            <v>289545</v>
          </cell>
          <cell r="AB103">
            <v>3157</v>
          </cell>
        </row>
        <row r="104">
          <cell r="AA104">
            <v>247084</v>
          </cell>
          <cell r="AB104">
            <v>3231</v>
          </cell>
        </row>
        <row r="105">
          <cell r="AA105">
            <v>244334</v>
          </cell>
          <cell r="AB105">
            <v>3268</v>
          </cell>
        </row>
        <row r="106">
          <cell r="AA106">
            <v>259040</v>
          </cell>
          <cell r="AB106">
            <v>3284</v>
          </cell>
        </row>
        <row r="107">
          <cell r="AA107">
            <v>273174</v>
          </cell>
          <cell r="AB107">
            <v>3301</v>
          </cell>
        </row>
        <row r="109">
          <cell r="AA109">
            <v>329913</v>
          </cell>
          <cell r="AB109">
            <v>3201</v>
          </cell>
        </row>
        <row r="110">
          <cell r="AA110">
            <v>262763</v>
          </cell>
          <cell r="AB110">
            <v>3163</v>
          </cell>
        </row>
        <row r="111">
          <cell r="AA111">
            <v>271279</v>
          </cell>
          <cell r="AB111">
            <v>3194</v>
          </cell>
        </row>
        <row r="112">
          <cell r="AA112">
            <v>264612</v>
          </cell>
          <cell r="AB112">
            <v>3215</v>
          </cell>
        </row>
        <row r="113">
          <cell r="AA113">
            <v>285818</v>
          </cell>
          <cell r="AB113">
            <v>3212</v>
          </cell>
        </row>
        <row r="114">
          <cell r="AA114">
            <v>292495</v>
          </cell>
          <cell r="AB114">
            <v>3242</v>
          </cell>
        </row>
        <row r="115">
          <cell r="AA115">
            <v>346893</v>
          </cell>
          <cell r="AB115">
            <v>3227</v>
          </cell>
        </row>
        <row r="116">
          <cell r="AA116">
            <v>299741</v>
          </cell>
          <cell r="AB116">
            <v>3188</v>
          </cell>
        </row>
        <row r="117">
          <cell r="AA117">
            <v>284754</v>
          </cell>
          <cell r="AB117">
            <v>3208</v>
          </cell>
        </row>
        <row r="118">
          <cell r="AA118">
            <v>278927</v>
          </cell>
          <cell r="AB118">
            <v>3297</v>
          </cell>
        </row>
        <row r="119">
          <cell r="AA119">
            <v>288291</v>
          </cell>
          <cell r="AB119">
            <v>3282</v>
          </cell>
        </row>
        <row r="120">
          <cell r="AA120">
            <v>302942</v>
          </cell>
          <cell r="AB120">
            <v>3278</v>
          </cell>
        </row>
        <row r="122">
          <cell r="AA122">
            <v>352501</v>
          </cell>
          <cell r="AB122">
            <v>3114</v>
          </cell>
        </row>
        <row r="123">
          <cell r="AA123">
            <v>269469</v>
          </cell>
          <cell r="AB123">
            <v>3114</v>
          </cell>
        </row>
        <row r="124">
          <cell r="AA124">
            <v>287758</v>
          </cell>
          <cell r="AB124">
            <v>3162</v>
          </cell>
        </row>
        <row r="125">
          <cell r="AA125">
            <v>270723</v>
          </cell>
          <cell r="AB125">
            <v>3166</v>
          </cell>
        </row>
        <row r="126">
          <cell r="AA126">
            <v>296144</v>
          </cell>
          <cell r="AB126">
            <v>3155</v>
          </cell>
        </row>
        <row r="127">
          <cell r="AA127">
            <v>306861</v>
          </cell>
          <cell r="AB127">
            <v>3192</v>
          </cell>
        </row>
        <row r="128">
          <cell r="AA128">
            <v>349873</v>
          </cell>
          <cell r="AB128">
            <v>3138</v>
          </cell>
        </row>
        <row r="129">
          <cell r="AA129">
            <v>312943</v>
          </cell>
          <cell r="AB129">
            <v>3138</v>
          </cell>
        </row>
        <row r="130">
          <cell r="AA130">
            <v>281824</v>
          </cell>
          <cell r="AB130">
            <v>3118</v>
          </cell>
        </row>
        <row r="131">
          <cell r="AA131">
            <v>295812</v>
          </cell>
          <cell r="AB131">
            <v>3172</v>
          </cell>
        </row>
        <row r="132">
          <cell r="AA132">
            <v>301381</v>
          </cell>
          <cell r="AB132">
            <v>3198</v>
          </cell>
        </row>
        <row r="133">
          <cell r="AA133">
            <v>319538</v>
          </cell>
          <cell r="AB133">
            <v>3187</v>
          </cell>
        </row>
        <row r="135">
          <cell r="AA135">
            <v>348298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1"/>
  <sheetViews>
    <sheetView tabSelected="1" zoomScalePageLayoutView="0" workbookViewId="0" topLeftCell="A1">
      <selection activeCell="M29" sqref="M29"/>
    </sheetView>
  </sheetViews>
  <sheetFormatPr defaultColWidth="9.140625" defaultRowHeight="15"/>
  <cols>
    <col min="1" max="1" width="20.421875" style="2" bestFit="1" customWidth="1"/>
    <col min="2" max="2" width="50.140625" style="2" bestFit="1" customWidth="1"/>
    <col min="3" max="3" width="7.8515625" style="2" bestFit="1" customWidth="1"/>
    <col min="4" max="4" width="8.8515625" style="2" bestFit="1" customWidth="1"/>
    <col min="5" max="5" width="7.7109375" style="2" bestFit="1" customWidth="1"/>
    <col min="6" max="16384" width="9.140625" style="2" customWidth="1"/>
  </cols>
  <sheetData>
    <row r="3" spans="1:5" ht="12" thickBot="1">
      <c r="A3" s="30" t="s">
        <v>245</v>
      </c>
      <c r="B3" s="31"/>
      <c r="C3" s="77"/>
      <c r="D3" s="70"/>
      <c r="E3" s="78"/>
    </row>
    <row r="4" spans="1:5" ht="11.25">
      <c r="A4" s="32" t="s">
        <v>246</v>
      </c>
      <c r="B4" s="33" t="s">
        <v>247</v>
      </c>
      <c r="C4" s="71"/>
      <c r="D4" s="72" t="s">
        <v>366</v>
      </c>
      <c r="E4" s="78" t="s">
        <v>299</v>
      </c>
    </row>
    <row r="5" spans="1:5" ht="12" thickBot="1">
      <c r="A5" s="34" t="s">
        <v>249</v>
      </c>
      <c r="B5" s="35">
        <v>42094</v>
      </c>
      <c r="C5" s="73"/>
      <c r="D5" s="74" t="s">
        <v>367</v>
      </c>
      <c r="E5" s="79" t="s">
        <v>6</v>
      </c>
    </row>
    <row r="6" spans="1:5" ht="34.5" thickBot="1">
      <c r="A6" s="36"/>
      <c r="B6" s="37" t="s">
        <v>296</v>
      </c>
      <c r="C6" s="75" t="s">
        <v>298</v>
      </c>
      <c r="D6" s="76" t="s">
        <v>248</v>
      </c>
      <c r="E6" s="78"/>
    </row>
    <row r="7" spans="1:5" ht="12" thickBot="1">
      <c r="A7" s="36"/>
      <c r="B7" s="38" t="s">
        <v>250</v>
      </c>
      <c r="C7" s="10">
        <v>7487411</v>
      </c>
      <c r="D7" s="11">
        <v>2178071.79</v>
      </c>
      <c r="E7" s="80">
        <f>D7/C7</f>
        <v>0.2908978537441046</v>
      </c>
    </row>
    <row r="8" spans="1:5" ht="12" thickBot="1">
      <c r="A8" s="36">
        <v>30</v>
      </c>
      <c r="B8" s="39" t="s">
        <v>251</v>
      </c>
      <c r="C8" s="12">
        <v>3908200</v>
      </c>
      <c r="D8" s="13">
        <v>944374</v>
      </c>
      <c r="E8" s="80">
        <f aca="true" t="shared" si="0" ref="E8:E41">D8/C8</f>
        <v>0.241639117752418</v>
      </c>
    </row>
    <row r="9" spans="1:5" ht="11.25">
      <c r="A9" s="40">
        <v>3000</v>
      </c>
      <c r="B9" s="41" t="s">
        <v>252</v>
      </c>
      <c r="C9" s="14">
        <v>3760000</v>
      </c>
      <c r="D9" s="9">
        <v>943807</v>
      </c>
      <c r="E9" s="80">
        <f t="shared" si="0"/>
        <v>0.2510125</v>
      </c>
    </row>
    <row r="10" spans="1:5" ht="11.25">
      <c r="A10" s="42">
        <v>3030</v>
      </c>
      <c r="B10" s="41" t="s">
        <v>253</v>
      </c>
      <c r="C10" s="14">
        <v>148000</v>
      </c>
      <c r="D10" s="9">
        <v>567</v>
      </c>
      <c r="E10" s="80">
        <f t="shared" si="0"/>
        <v>0.003831081081081081</v>
      </c>
    </row>
    <row r="11" spans="1:5" ht="13.5" customHeight="1" thickBot="1">
      <c r="A11" s="42">
        <v>3045</v>
      </c>
      <c r="B11" s="41" t="s">
        <v>254</v>
      </c>
      <c r="C11" s="14">
        <v>200</v>
      </c>
      <c r="D11" s="15"/>
      <c r="E11" s="80">
        <f t="shared" si="0"/>
        <v>0</v>
      </c>
    </row>
    <row r="12" spans="1:5" ht="13.5" customHeight="1" thickBot="1">
      <c r="A12" s="45">
        <v>32</v>
      </c>
      <c r="B12" s="38" t="s">
        <v>255</v>
      </c>
      <c r="C12" s="12">
        <v>496434</v>
      </c>
      <c r="D12" s="13">
        <v>143787.12</v>
      </c>
      <c r="E12" s="80">
        <f t="shared" si="0"/>
        <v>0.28963995213865285</v>
      </c>
    </row>
    <row r="13" spans="1:5" ht="12" thickBot="1">
      <c r="A13" s="36" t="s">
        <v>256</v>
      </c>
      <c r="B13" s="38" t="s">
        <v>257</v>
      </c>
      <c r="C13" s="13">
        <v>3068577</v>
      </c>
      <c r="D13" s="16">
        <v>1070439.52</v>
      </c>
      <c r="E13" s="80">
        <f t="shared" si="0"/>
        <v>0.34883906123261693</v>
      </c>
    </row>
    <row r="14" spans="1:5" ht="11.25" customHeight="1">
      <c r="A14" s="42" t="s">
        <v>258</v>
      </c>
      <c r="B14" s="41" t="s">
        <v>259</v>
      </c>
      <c r="C14" s="81">
        <v>1062558</v>
      </c>
      <c r="D14" s="17">
        <v>297516</v>
      </c>
      <c r="E14" s="80">
        <f t="shared" si="0"/>
        <v>0.2799997741299769</v>
      </c>
    </row>
    <row r="15" spans="1:5" ht="11.25">
      <c r="A15" s="42" t="s">
        <v>260</v>
      </c>
      <c r="B15" s="44" t="s">
        <v>261</v>
      </c>
      <c r="C15" s="82">
        <v>1918960</v>
      </c>
      <c r="D15" s="18">
        <v>741178</v>
      </c>
      <c r="E15" s="80">
        <f t="shared" si="0"/>
        <v>0.386239421353233</v>
      </c>
    </row>
    <row r="16" spans="1:5" ht="12" thickBot="1">
      <c r="A16" s="43" t="s">
        <v>256</v>
      </c>
      <c r="B16" s="46" t="s">
        <v>262</v>
      </c>
      <c r="C16" s="19">
        <v>87059</v>
      </c>
      <c r="D16" s="20">
        <v>31745.52</v>
      </c>
      <c r="E16" s="80">
        <f t="shared" si="0"/>
        <v>0.3646437473437554</v>
      </c>
    </row>
    <row r="17" spans="1:5" ht="12" thickBot="1">
      <c r="A17" s="36" t="s">
        <v>263</v>
      </c>
      <c r="B17" s="38" t="s">
        <v>264</v>
      </c>
      <c r="C17" s="12">
        <v>14200</v>
      </c>
      <c r="D17" s="13">
        <v>19471.15</v>
      </c>
      <c r="E17" s="80">
        <f t="shared" si="0"/>
        <v>1.3712077464788734</v>
      </c>
    </row>
    <row r="18" spans="1:5" ht="11.25">
      <c r="A18" s="42" t="s">
        <v>265</v>
      </c>
      <c r="B18" s="47" t="s">
        <v>266</v>
      </c>
      <c r="C18" s="21">
        <v>5000</v>
      </c>
      <c r="D18" s="15">
        <v>14755</v>
      </c>
      <c r="E18" s="80">
        <f t="shared" si="0"/>
        <v>2.951</v>
      </c>
    </row>
    <row r="19" spans="1:5" ht="11.25">
      <c r="A19" s="42">
        <v>382540</v>
      </c>
      <c r="B19" s="41" t="s">
        <v>267</v>
      </c>
      <c r="C19" s="21">
        <v>9000</v>
      </c>
      <c r="D19" s="15">
        <v>3467</v>
      </c>
      <c r="E19" s="80">
        <f t="shared" si="0"/>
        <v>0.38522222222222224</v>
      </c>
    </row>
    <row r="20" spans="1:5" ht="11.25">
      <c r="A20" s="42">
        <v>3882</v>
      </c>
      <c r="B20" s="41" t="s">
        <v>268</v>
      </c>
      <c r="C20" s="58">
        <v>200</v>
      </c>
      <c r="D20" s="17">
        <v>20</v>
      </c>
      <c r="E20" s="80">
        <f t="shared" si="0"/>
        <v>0.1</v>
      </c>
    </row>
    <row r="21" spans="1:5" ht="12" thickBot="1">
      <c r="A21" s="43" t="s">
        <v>269</v>
      </c>
      <c r="B21" s="48" t="s">
        <v>270</v>
      </c>
      <c r="C21" s="59"/>
      <c r="D21" s="20">
        <v>1229.15</v>
      </c>
      <c r="E21" s="80"/>
    </row>
    <row r="22" spans="1:5" ht="12" thickBot="1">
      <c r="A22" s="45"/>
      <c r="B22" s="49" t="s">
        <v>271</v>
      </c>
      <c r="C22" s="22">
        <v>6972979</v>
      </c>
      <c r="D22" s="23">
        <v>1805587.72</v>
      </c>
      <c r="E22" s="80">
        <f t="shared" si="0"/>
        <v>0.2589406507606003</v>
      </c>
    </row>
    <row r="23" spans="1:5" ht="12" thickBot="1">
      <c r="A23" s="50" t="s">
        <v>272</v>
      </c>
      <c r="B23" s="49" t="s">
        <v>273</v>
      </c>
      <c r="C23" s="22">
        <v>708218</v>
      </c>
      <c r="D23" s="23">
        <v>180869.97</v>
      </c>
      <c r="E23" s="80">
        <f t="shared" si="0"/>
        <v>0.2553874230815935</v>
      </c>
    </row>
    <row r="24" spans="1:5" ht="11.25">
      <c r="A24" s="42">
        <v>413</v>
      </c>
      <c r="B24" s="47" t="s">
        <v>274</v>
      </c>
      <c r="C24" s="24">
        <v>500486</v>
      </c>
      <c r="D24" s="18">
        <v>116759.72</v>
      </c>
      <c r="E24" s="80">
        <f t="shared" si="0"/>
        <v>0.23329267951551091</v>
      </c>
    </row>
    <row r="25" spans="1:5" ht="11.25">
      <c r="A25" s="42">
        <v>4500</v>
      </c>
      <c r="B25" s="51" t="s">
        <v>275</v>
      </c>
      <c r="C25" s="24">
        <v>188232</v>
      </c>
      <c r="D25" s="18">
        <v>52850</v>
      </c>
      <c r="E25" s="80">
        <f t="shared" si="0"/>
        <v>0.28077053848442346</v>
      </c>
    </row>
    <row r="26" spans="1:5" ht="12" thickBot="1">
      <c r="A26" s="52">
        <v>452</v>
      </c>
      <c r="B26" s="53" t="s">
        <v>276</v>
      </c>
      <c r="C26" s="14">
        <v>19500</v>
      </c>
      <c r="D26" s="15">
        <v>11260.25</v>
      </c>
      <c r="E26" s="80">
        <f t="shared" si="0"/>
        <v>0.577448717948718</v>
      </c>
    </row>
    <row r="27" spans="1:5" ht="12.75" customHeight="1" thickBot="1">
      <c r="A27" s="45"/>
      <c r="B27" s="38" t="s">
        <v>277</v>
      </c>
      <c r="C27" s="12">
        <v>6264761</v>
      </c>
      <c r="D27" s="13">
        <v>1624717.75</v>
      </c>
      <c r="E27" s="80">
        <f t="shared" si="0"/>
        <v>0.2593423356453662</v>
      </c>
    </row>
    <row r="28" spans="1:5" ht="11.25">
      <c r="A28" s="42">
        <v>50</v>
      </c>
      <c r="B28" s="41" t="s">
        <v>278</v>
      </c>
      <c r="C28" s="25">
        <v>4038372</v>
      </c>
      <c r="D28" s="26">
        <v>982431.99</v>
      </c>
      <c r="E28" s="80">
        <f t="shared" si="0"/>
        <v>0.2432742674523298</v>
      </c>
    </row>
    <row r="29" spans="1:5" ht="11.25">
      <c r="A29" s="42">
        <v>55</v>
      </c>
      <c r="B29" s="41" t="s">
        <v>279</v>
      </c>
      <c r="C29" s="24">
        <v>2205889</v>
      </c>
      <c r="D29" s="15">
        <v>642275.76</v>
      </c>
      <c r="E29" s="80">
        <f t="shared" si="0"/>
        <v>0.29116413382541007</v>
      </c>
    </row>
    <row r="30" spans="1:5" ht="12" thickBot="1">
      <c r="A30" s="43">
        <v>60</v>
      </c>
      <c r="B30" s="48" t="s">
        <v>280</v>
      </c>
      <c r="C30" s="60">
        <v>20500</v>
      </c>
      <c r="D30" s="61">
        <v>10</v>
      </c>
      <c r="E30" s="80">
        <f t="shared" si="0"/>
        <v>0.0004878048780487805</v>
      </c>
    </row>
    <row r="31" spans="1:5" ht="12" thickBot="1">
      <c r="A31" s="45"/>
      <c r="B31" s="39" t="s">
        <v>281</v>
      </c>
      <c r="C31" s="62">
        <v>514432</v>
      </c>
      <c r="D31" s="63">
        <v>372484.07000000007</v>
      </c>
      <c r="E31" s="80">
        <f t="shared" si="0"/>
        <v>0.7240686232582734</v>
      </c>
    </row>
    <row r="32" spans="1:5" ht="12" thickBot="1">
      <c r="A32" s="45"/>
      <c r="B32" s="54" t="s">
        <v>282</v>
      </c>
      <c r="C32" s="64">
        <v>-629156</v>
      </c>
      <c r="D32" s="65">
        <v>-43111.450000000004</v>
      </c>
      <c r="E32" s="80">
        <f t="shared" si="0"/>
        <v>0.06852267164264507</v>
      </c>
    </row>
    <row r="33" spans="1:5" ht="11.25">
      <c r="A33" s="42">
        <v>381</v>
      </c>
      <c r="B33" s="41" t="s">
        <v>283</v>
      </c>
      <c r="C33" s="14">
        <v>20000</v>
      </c>
      <c r="D33" s="18">
        <v>6452</v>
      </c>
      <c r="E33" s="80">
        <f t="shared" si="0"/>
        <v>0.3226</v>
      </c>
    </row>
    <row r="34" spans="1:5" ht="11.25">
      <c r="A34" s="42">
        <v>15</v>
      </c>
      <c r="B34" s="41" t="s">
        <v>284</v>
      </c>
      <c r="C34" s="14">
        <v>-761962</v>
      </c>
      <c r="D34" s="18">
        <v>-54577.8</v>
      </c>
      <c r="E34" s="80">
        <f t="shared" si="0"/>
        <v>0.07162798144789373</v>
      </c>
    </row>
    <row r="35" spans="1:5" ht="11.25">
      <c r="A35" s="42">
        <v>3502</v>
      </c>
      <c r="B35" s="41" t="s">
        <v>285</v>
      </c>
      <c r="C35" s="24">
        <v>94583</v>
      </c>
      <c r="D35" s="18"/>
      <c r="E35" s="80"/>
    </row>
    <row r="36" spans="1:5" ht="11.25">
      <c r="A36" s="42">
        <v>4502</v>
      </c>
      <c r="B36" s="51" t="s">
        <v>286</v>
      </c>
      <c r="C36" s="14">
        <v>-12458</v>
      </c>
      <c r="D36" s="15"/>
      <c r="E36" s="80"/>
    </row>
    <row r="37" spans="1:5" ht="11.25">
      <c r="A37" s="42" t="s">
        <v>287</v>
      </c>
      <c r="B37" s="56" t="s">
        <v>288</v>
      </c>
      <c r="C37" s="14">
        <v>72900</v>
      </c>
      <c r="D37" s="15">
        <v>18225</v>
      </c>
      <c r="E37" s="80">
        <f t="shared" si="0"/>
        <v>0.25</v>
      </c>
    </row>
    <row r="38" spans="1:5" ht="11.25">
      <c r="A38" s="57">
        <v>382</v>
      </c>
      <c r="B38" s="41" t="s">
        <v>289</v>
      </c>
      <c r="C38" s="55">
        <v>11487</v>
      </c>
      <c r="D38" s="27">
        <v>2345.94</v>
      </c>
      <c r="E38" s="80">
        <f t="shared" si="0"/>
        <v>0.20422564638286758</v>
      </c>
    </row>
    <row r="39" spans="1:5" ht="12" thickBot="1">
      <c r="A39" s="43">
        <v>65</v>
      </c>
      <c r="B39" s="48" t="s">
        <v>290</v>
      </c>
      <c r="C39" s="28">
        <v>-53706</v>
      </c>
      <c r="D39" s="29">
        <v>-15556.59</v>
      </c>
      <c r="E39" s="80">
        <f t="shared" si="0"/>
        <v>0.2896620489330801</v>
      </c>
    </row>
    <row r="40" spans="1:5" ht="12" thickBot="1">
      <c r="A40" s="36"/>
      <c r="B40" s="38" t="s">
        <v>291</v>
      </c>
      <c r="C40" s="66">
        <v>-114724</v>
      </c>
      <c r="D40" s="67">
        <v>329372.62000000005</v>
      </c>
      <c r="E40" s="80">
        <f t="shared" si="0"/>
        <v>-2.8710001394651514</v>
      </c>
    </row>
    <row r="41" spans="1:5" ht="12" customHeight="1" thickBot="1">
      <c r="A41" s="36">
        <v>1001</v>
      </c>
      <c r="B41" s="38" t="s">
        <v>297</v>
      </c>
      <c r="C41" s="68">
        <v>-672445</v>
      </c>
      <c r="D41" s="69">
        <v>205179.3</v>
      </c>
      <c r="E41" s="80">
        <f t="shared" si="0"/>
        <v>-0.3051242852575303</v>
      </c>
    </row>
    <row r="50" ht="15.75" customHeight="1"/>
    <row r="51" ht="15.75" customHeight="1"/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PageLayoutView="0" workbookViewId="0" topLeftCell="A37">
      <selection activeCell="O52" sqref="O52"/>
    </sheetView>
  </sheetViews>
  <sheetFormatPr defaultColWidth="9.140625" defaultRowHeight="15"/>
  <cols>
    <col min="1" max="1" width="10.421875" style="2" bestFit="1" customWidth="1"/>
    <col min="2" max="2" width="11.7109375" style="2" bestFit="1" customWidth="1"/>
    <col min="3" max="3" width="42.28125" style="2" bestFit="1" customWidth="1"/>
    <col min="4" max="6" width="7.8515625" style="2" bestFit="1" customWidth="1"/>
    <col min="7" max="7" width="6.140625" style="2" bestFit="1" customWidth="1"/>
    <col min="8" max="16384" width="9.140625" style="2" customWidth="1"/>
  </cols>
  <sheetData>
    <row r="1" spans="1:7" ht="11.2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6" t="s">
        <v>6</v>
      </c>
    </row>
    <row r="3" spans="2:7" ht="11.25">
      <c r="B3" s="2" t="s">
        <v>321</v>
      </c>
      <c r="C3" s="2" t="s">
        <v>322</v>
      </c>
      <c r="D3" s="5">
        <v>72900</v>
      </c>
      <c r="E3" s="5">
        <v>18225</v>
      </c>
      <c r="F3" s="5">
        <v>54675</v>
      </c>
      <c r="G3" s="2">
        <v>25</v>
      </c>
    </row>
    <row r="4" spans="2:7" ht="11.25">
      <c r="B4" s="2" t="s">
        <v>226</v>
      </c>
      <c r="C4" s="8" t="s">
        <v>233</v>
      </c>
      <c r="D4" s="5">
        <v>7601994</v>
      </c>
      <c r="E4" s="5">
        <v>2184523.79</v>
      </c>
      <c r="F4" s="5">
        <v>5417470.21</v>
      </c>
      <c r="G4" s="2">
        <v>28.74</v>
      </c>
    </row>
    <row r="5" spans="2:7" ht="11.25">
      <c r="B5" s="2" t="s">
        <v>300</v>
      </c>
      <c r="C5" s="2" t="s">
        <v>349</v>
      </c>
      <c r="D5" s="5">
        <v>3908200</v>
      </c>
      <c r="E5" s="5">
        <v>944374</v>
      </c>
      <c r="F5" s="5">
        <v>2963826</v>
      </c>
      <c r="G5" s="2">
        <v>24.16</v>
      </c>
    </row>
    <row r="6" spans="2:7" ht="11.25">
      <c r="B6" s="2" t="s">
        <v>104</v>
      </c>
      <c r="C6" s="2" t="s">
        <v>105</v>
      </c>
      <c r="D6" s="5">
        <v>3760000</v>
      </c>
      <c r="E6" s="5">
        <v>943807</v>
      </c>
      <c r="F6" s="5">
        <v>2816193</v>
      </c>
      <c r="G6" s="2">
        <v>25.1</v>
      </c>
    </row>
    <row r="7" spans="2:7" ht="11.25">
      <c r="B7" s="2" t="s">
        <v>106</v>
      </c>
      <c r="C7" s="2" t="s">
        <v>107</v>
      </c>
      <c r="D7" s="5">
        <v>148000</v>
      </c>
      <c r="E7" s="5">
        <v>567</v>
      </c>
      <c r="F7" s="5">
        <v>147433</v>
      </c>
      <c r="G7" s="2">
        <v>0.38</v>
      </c>
    </row>
    <row r="8" spans="2:7" ht="11.25">
      <c r="B8" s="2" t="s">
        <v>301</v>
      </c>
      <c r="C8" s="2" t="s">
        <v>302</v>
      </c>
      <c r="D8" s="5">
        <v>200</v>
      </c>
      <c r="E8" s="5">
        <v>0</v>
      </c>
      <c r="F8" s="5">
        <v>200</v>
      </c>
      <c r="G8" s="2">
        <v>0</v>
      </c>
    </row>
    <row r="9" spans="2:7" ht="11.25">
      <c r="B9" s="2" t="s">
        <v>108</v>
      </c>
      <c r="C9" s="2" t="s">
        <v>109</v>
      </c>
      <c r="D9" s="5">
        <v>10000</v>
      </c>
      <c r="E9" s="5">
        <v>2415.2</v>
      </c>
      <c r="F9" s="5">
        <v>7584.8</v>
      </c>
      <c r="G9" s="2">
        <v>24.15</v>
      </c>
    </row>
    <row r="10" spans="2:7" ht="11.25">
      <c r="B10" s="2" t="s">
        <v>46</v>
      </c>
      <c r="C10" s="2" t="s">
        <v>110</v>
      </c>
      <c r="D10" s="5">
        <v>223250</v>
      </c>
      <c r="E10" s="5">
        <v>63116.28</v>
      </c>
      <c r="F10" s="5">
        <v>160133.72</v>
      </c>
      <c r="G10" s="2">
        <v>28.27</v>
      </c>
    </row>
    <row r="11" spans="2:7" ht="11.25">
      <c r="B11" s="2" t="s">
        <v>11</v>
      </c>
      <c r="C11" s="2" t="s">
        <v>111</v>
      </c>
      <c r="D11" s="5">
        <v>46100</v>
      </c>
      <c r="E11" s="5">
        <v>17441.03</v>
      </c>
      <c r="F11" s="5">
        <v>28658.97</v>
      </c>
      <c r="G11" s="2">
        <v>37.83</v>
      </c>
    </row>
    <row r="12" spans="2:7" ht="11.25">
      <c r="B12" s="2" t="s">
        <v>47</v>
      </c>
      <c r="C12" s="2" t="s">
        <v>112</v>
      </c>
      <c r="D12" s="5">
        <v>26500</v>
      </c>
      <c r="E12" s="5">
        <v>12199.12</v>
      </c>
      <c r="F12" s="5">
        <v>14300.88</v>
      </c>
      <c r="G12" s="2">
        <v>46.03</v>
      </c>
    </row>
    <row r="13" spans="2:7" ht="11.25">
      <c r="B13" s="2" t="s">
        <v>303</v>
      </c>
      <c r="C13" s="2" t="s">
        <v>304</v>
      </c>
      <c r="D13" s="5">
        <v>34042</v>
      </c>
      <c r="E13" s="5">
        <v>5564.01</v>
      </c>
      <c r="F13" s="5">
        <v>28477.99</v>
      </c>
      <c r="G13" s="2">
        <v>16.34</v>
      </c>
    </row>
    <row r="14" spans="2:7" ht="11.25">
      <c r="B14" s="2" t="s">
        <v>85</v>
      </c>
      <c r="C14" s="2" t="s">
        <v>113</v>
      </c>
      <c r="D14" s="5">
        <v>106642</v>
      </c>
      <c r="E14" s="5">
        <v>28044.33</v>
      </c>
      <c r="F14" s="5">
        <v>78597.67</v>
      </c>
      <c r="G14" s="2">
        <v>26.3</v>
      </c>
    </row>
    <row r="15" spans="2:7" ht="11.25">
      <c r="B15" s="2" t="s">
        <v>12</v>
      </c>
      <c r="C15" s="2" t="s">
        <v>114</v>
      </c>
      <c r="D15" s="5">
        <v>41300</v>
      </c>
      <c r="E15" s="5">
        <v>11915.89</v>
      </c>
      <c r="F15" s="5">
        <v>29384.11</v>
      </c>
      <c r="G15" s="2">
        <v>28.85</v>
      </c>
    </row>
    <row r="16" spans="2:7" ht="11.25">
      <c r="B16" s="2" t="s">
        <v>27</v>
      </c>
      <c r="C16" s="2" t="s">
        <v>115</v>
      </c>
      <c r="D16" s="5">
        <v>8500</v>
      </c>
      <c r="E16" s="5">
        <v>3036.32</v>
      </c>
      <c r="F16" s="5">
        <v>5463.68</v>
      </c>
      <c r="G16" s="2">
        <v>35.72</v>
      </c>
    </row>
    <row r="17" spans="2:7" ht="11.25">
      <c r="B17" s="2" t="s">
        <v>13</v>
      </c>
      <c r="C17" s="2" t="s">
        <v>116</v>
      </c>
      <c r="D17" s="5">
        <v>100</v>
      </c>
      <c r="E17" s="5">
        <v>54.94</v>
      </c>
      <c r="F17" s="5">
        <v>45.06</v>
      </c>
      <c r="G17" s="2">
        <v>54.94</v>
      </c>
    </row>
    <row r="18" spans="2:7" ht="11.25">
      <c r="B18" s="2" t="s">
        <v>14</v>
      </c>
      <c r="C18" s="2" t="s">
        <v>117</v>
      </c>
      <c r="D18" s="5">
        <v>3163160</v>
      </c>
      <c r="E18" s="5">
        <v>1070439.52</v>
      </c>
      <c r="F18" s="5">
        <v>2092720.48</v>
      </c>
      <c r="G18" s="2">
        <v>33.84</v>
      </c>
    </row>
    <row r="19" spans="2:7" ht="11.25">
      <c r="B19" s="2" t="s">
        <v>15</v>
      </c>
      <c r="C19" s="2" t="s">
        <v>118</v>
      </c>
      <c r="D19" s="5">
        <v>87059</v>
      </c>
      <c r="E19" s="5">
        <v>31745.52</v>
      </c>
      <c r="F19" s="5">
        <v>55313.48</v>
      </c>
      <c r="G19" s="2">
        <v>36.46</v>
      </c>
    </row>
    <row r="20" spans="2:7" ht="11.25">
      <c r="B20" s="2" t="s">
        <v>20</v>
      </c>
      <c r="C20" s="2" t="s">
        <v>119</v>
      </c>
      <c r="D20" s="5">
        <v>94583</v>
      </c>
      <c r="E20" s="5">
        <v>0</v>
      </c>
      <c r="F20" s="5">
        <v>94583</v>
      </c>
      <c r="G20" s="2">
        <v>0</v>
      </c>
    </row>
    <row r="21" spans="2:7" ht="11.25">
      <c r="B21" s="2" t="s">
        <v>68</v>
      </c>
      <c r="C21" s="2" t="s">
        <v>120</v>
      </c>
      <c r="D21" s="5">
        <v>2981518</v>
      </c>
      <c r="E21" s="5">
        <v>1038694</v>
      </c>
      <c r="F21" s="5">
        <v>1942824</v>
      </c>
      <c r="G21" s="2">
        <v>34.84</v>
      </c>
    </row>
    <row r="22" spans="2:7" ht="11.25">
      <c r="B22" s="2" t="s">
        <v>229</v>
      </c>
      <c r="C22" s="2" t="s">
        <v>227</v>
      </c>
      <c r="D22" s="5">
        <v>2981518</v>
      </c>
      <c r="E22" s="5">
        <v>1038694</v>
      </c>
      <c r="F22" s="5">
        <v>1942824</v>
      </c>
      <c r="G22" s="2">
        <v>34.84</v>
      </c>
    </row>
    <row r="23" spans="2:7" ht="11.25">
      <c r="B23" s="2" t="s">
        <v>230</v>
      </c>
      <c r="C23" s="2" t="s">
        <v>231</v>
      </c>
      <c r="D23" s="5">
        <v>1062558</v>
      </c>
      <c r="E23" s="5">
        <v>297516</v>
      </c>
      <c r="F23" s="5">
        <v>765042</v>
      </c>
      <c r="G23" s="2">
        <v>28</v>
      </c>
    </row>
    <row r="24" spans="2:7" ht="11.25">
      <c r="B24" s="2" t="s">
        <v>232</v>
      </c>
      <c r="C24" s="2" t="s">
        <v>228</v>
      </c>
      <c r="D24" s="5">
        <v>1062558</v>
      </c>
      <c r="E24" s="5">
        <v>297516</v>
      </c>
      <c r="F24" s="5">
        <v>765042</v>
      </c>
      <c r="G24" s="2">
        <v>28</v>
      </c>
    </row>
    <row r="25" spans="2:7" ht="11.25">
      <c r="B25" s="2" t="s">
        <v>121</v>
      </c>
      <c r="C25" s="2" t="s">
        <v>122</v>
      </c>
      <c r="D25" s="5">
        <v>1062558</v>
      </c>
      <c r="E25" s="5">
        <v>297516</v>
      </c>
      <c r="F25" s="5">
        <v>765042</v>
      </c>
      <c r="G25" s="2">
        <v>28</v>
      </c>
    </row>
    <row r="26" spans="2:7" ht="11.25">
      <c r="B26" s="2" t="s">
        <v>351</v>
      </c>
      <c r="C26" s="2" t="s">
        <v>350</v>
      </c>
      <c r="D26" s="5">
        <v>1918960</v>
      </c>
      <c r="E26" s="5">
        <v>741178</v>
      </c>
      <c r="F26" s="5">
        <v>1177782</v>
      </c>
      <c r="G26" s="2">
        <v>38.62</v>
      </c>
    </row>
    <row r="27" spans="2:7" ht="11.25">
      <c r="B27" s="2" t="s">
        <v>352</v>
      </c>
      <c r="C27" s="2" t="s">
        <v>123</v>
      </c>
      <c r="D27" s="5">
        <v>1918960</v>
      </c>
      <c r="E27" s="5">
        <v>741178</v>
      </c>
      <c r="F27" s="5">
        <v>1177782</v>
      </c>
      <c r="G27" s="2">
        <v>38.62</v>
      </c>
    </row>
    <row r="28" spans="2:7" ht="11.25">
      <c r="B28" s="2" t="s">
        <v>353</v>
      </c>
      <c r="C28" s="2" t="s">
        <v>236</v>
      </c>
      <c r="D28" s="5">
        <v>1399769</v>
      </c>
      <c r="E28" s="5">
        <v>391936</v>
      </c>
      <c r="F28" s="5">
        <v>1007833</v>
      </c>
      <c r="G28" s="2">
        <v>28</v>
      </c>
    </row>
    <row r="29" spans="2:7" ht="11.25">
      <c r="B29" s="2" t="s">
        <v>354</v>
      </c>
      <c r="C29" s="2" t="s">
        <v>124</v>
      </c>
      <c r="D29" s="5">
        <v>114320</v>
      </c>
      <c r="E29" s="5">
        <v>32010</v>
      </c>
      <c r="F29" s="5">
        <v>82310</v>
      </c>
      <c r="G29" s="2">
        <v>28</v>
      </c>
    </row>
    <row r="30" spans="2:7" ht="11.25">
      <c r="B30" s="2" t="s">
        <v>355</v>
      </c>
      <c r="C30" s="2" t="s">
        <v>305</v>
      </c>
      <c r="D30" s="5">
        <v>48151</v>
      </c>
      <c r="E30" s="5">
        <v>48151</v>
      </c>
      <c r="F30" s="5">
        <v>0</v>
      </c>
      <c r="G30" s="2">
        <v>100</v>
      </c>
    </row>
    <row r="31" spans="2:7" ht="11.25">
      <c r="B31" s="2" t="s">
        <v>356</v>
      </c>
      <c r="C31" s="2" t="s">
        <v>125</v>
      </c>
      <c r="D31" s="5">
        <v>112203</v>
      </c>
      <c r="E31" s="5">
        <v>31416</v>
      </c>
      <c r="F31" s="5">
        <v>80787</v>
      </c>
      <c r="G31" s="2">
        <v>28</v>
      </c>
    </row>
    <row r="32" spans="2:7" ht="11.25">
      <c r="B32" s="2" t="s">
        <v>357</v>
      </c>
      <c r="C32" s="2" t="s">
        <v>126</v>
      </c>
      <c r="D32" s="5">
        <v>9516</v>
      </c>
      <c r="E32" s="5">
        <v>2664</v>
      </c>
      <c r="F32" s="5">
        <v>6852</v>
      </c>
      <c r="G32" s="2">
        <v>27.99</v>
      </c>
    </row>
    <row r="33" spans="2:7" ht="11.25">
      <c r="B33" s="2" t="s">
        <v>358</v>
      </c>
      <c r="C33" s="2" t="s">
        <v>237</v>
      </c>
      <c r="D33" s="5">
        <v>329</v>
      </c>
      <c r="E33" s="5">
        <v>329</v>
      </c>
      <c r="F33" s="5">
        <v>0</v>
      </c>
      <c r="G33" s="2">
        <v>100</v>
      </c>
    </row>
    <row r="34" spans="2:7" ht="11.25">
      <c r="B34" s="2" t="s">
        <v>359</v>
      </c>
      <c r="C34" s="2" t="s">
        <v>360</v>
      </c>
      <c r="D34" s="5">
        <v>234672</v>
      </c>
      <c r="E34" s="5">
        <v>234672</v>
      </c>
      <c r="F34" s="5">
        <v>0</v>
      </c>
      <c r="G34" s="2">
        <v>100</v>
      </c>
    </row>
    <row r="35" spans="2:7" ht="11.25">
      <c r="B35" s="2" t="s">
        <v>28</v>
      </c>
      <c r="C35" s="2" t="s">
        <v>127</v>
      </c>
      <c r="D35" s="5">
        <v>34200</v>
      </c>
      <c r="E35" s="5">
        <v>25923.15</v>
      </c>
      <c r="F35" s="5">
        <v>8276.85</v>
      </c>
      <c r="G35" s="2">
        <v>75.8</v>
      </c>
    </row>
    <row r="36" spans="2:7" ht="11.25">
      <c r="B36" s="2" t="s">
        <v>241</v>
      </c>
      <c r="C36" s="2" t="s">
        <v>242</v>
      </c>
      <c r="D36" s="5">
        <v>20000</v>
      </c>
      <c r="E36" s="5">
        <v>6452</v>
      </c>
      <c r="F36" s="5">
        <v>13548</v>
      </c>
      <c r="G36" s="2">
        <v>32.26</v>
      </c>
    </row>
    <row r="37" spans="2:7" ht="11.25">
      <c r="B37" s="2" t="s">
        <v>128</v>
      </c>
      <c r="C37" s="2" t="s">
        <v>129</v>
      </c>
      <c r="D37" s="5">
        <v>14000</v>
      </c>
      <c r="E37" s="5">
        <v>18222</v>
      </c>
      <c r="F37" s="5">
        <v>-4222</v>
      </c>
      <c r="G37" s="2">
        <v>130.16</v>
      </c>
    </row>
    <row r="38" spans="2:7" ht="11.25">
      <c r="B38" s="2" t="s">
        <v>130</v>
      </c>
      <c r="C38" s="2" t="s">
        <v>131</v>
      </c>
      <c r="D38" s="5">
        <v>5000</v>
      </c>
      <c r="E38" s="5">
        <v>14755</v>
      </c>
      <c r="F38" s="5">
        <v>-9755</v>
      </c>
      <c r="G38" s="2">
        <v>295.1</v>
      </c>
    </row>
    <row r="39" spans="2:7" ht="11.25">
      <c r="B39" s="2" t="s">
        <v>132</v>
      </c>
      <c r="C39" s="2" t="s">
        <v>133</v>
      </c>
      <c r="D39" s="5">
        <v>9000</v>
      </c>
      <c r="E39" s="5">
        <v>3467</v>
      </c>
      <c r="F39" s="5">
        <v>5533</v>
      </c>
      <c r="G39" s="2">
        <v>38.52</v>
      </c>
    </row>
    <row r="40" spans="2:7" ht="11.25">
      <c r="B40" s="2" t="s">
        <v>134</v>
      </c>
      <c r="C40" s="2" t="s">
        <v>135</v>
      </c>
      <c r="D40" s="5">
        <v>200</v>
      </c>
      <c r="E40" s="5">
        <v>20</v>
      </c>
      <c r="F40" s="5">
        <v>180</v>
      </c>
      <c r="G40" s="2">
        <v>10</v>
      </c>
    </row>
    <row r="41" spans="2:7" ht="11.25">
      <c r="B41" s="2" t="s">
        <v>29</v>
      </c>
      <c r="C41" s="2" t="s">
        <v>136</v>
      </c>
      <c r="D41" s="5">
        <v>0</v>
      </c>
      <c r="E41" s="5">
        <v>1229.15</v>
      </c>
      <c r="F41" s="5">
        <v>-1229.15</v>
      </c>
      <c r="G41" s="2">
        <v>0</v>
      </c>
    </row>
    <row r="42" spans="2:7" ht="11.25">
      <c r="B42" s="2" t="s">
        <v>323</v>
      </c>
      <c r="C42" s="2" t="s">
        <v>324</v>
      </c>
      <c r="D42" s="5">
        <v>11487</v>
      </c>
      <c r="E42" s="5">
        <v>2345.94</v>
      </c>
      <c r="F42" s="5">
        <v>9141.06</v>
      </c>
      <c r="G42" s="2">
        <v>20.42</v>
      </c>
    </row>
    <row r="43" spans="2:7" ht="11.25">
      <c r="B43" s="2" t="s">
        <v>325</v>
      </c>
      <c r="C43" s="2" t="s">
        <v>326</v>
      </c>
      <c r="D43" s="5">
        <v>11187</v>
      </c>
      <c r="E43" s="5">
        <v>2331.57</v>
      </c>
      <c r="F43" s="5">
        <v>8855.43</v>
      </c>
      <c r="G43" s="2">
        <v>20.84</v>
      </c>
    </row>
    <row r="44" spans="3:7" ht="11.25">
      <c r="C44" s="3" t="s">
        <v>103</v>
      </c>
      <c r="D44" s="4">
        <v>8358826</v>
      </c>
      <c r="E44" s="4">
        <v>2206105.01</v>
      </c>
      <c r="F44" s="4">
        <v>6152720.99</v>
      </c>
      <c r="G44" s="3">
        <v>26.39</v>
      </c>
    </row>
    <row r="46" spans="1:7" ht="11.25">
      <c r="A46" s="6" t="s">
        <v>0</v>
      </c>
      <c r="B46" s="6" t="s">
        <v>1</v>
      </c>
      <c r="C46" s="6" t="s">
        <v>2</v>
      </c>
      <c r="D46" s="7" t="s">
        <v>3</v>
      </c>
      <c r="E46" s="7" t="s">
        <v>4</v>
      </c>
      <c r="F46" s="7" t="s">
        <v>5</v>
      </c>
      <c r="G46" s="6" t="s">
        <v>6</v>
      </c>
    </row>
    <row r="47" spans="1:7" ht="11.25">
      <c r="A47" s="6" t="s">
        <v>7</v>
      </c>
      <c r="B47" s="6"/>
      <c r="C47" s="6" t="s">
        <v>8</v>
      </c>
      <c r="D47" s="7">
        <v>1076805</v>
      </c>
      <c r="E47" s="7">
        <v>306707.67</v>
      </c>
      <c r="F47" s="7">
        <v>770097.33</v>
      </c>
      <c r="G47" s="6">
        <v>28.48</v>
      </c>
    </row>
    <row r="48" spans="1:7" ht="11.25">
      <c r="A48" s="2" t="s">
        <v>7</v>
      </c>
      <c r="B48" s="2" t="s">
        <v>9</v>
      </c>
      <c r="C48" s="2" t="s">
        <v>10</v>
      </c>
      <c r="D48" s="5">
        <v>7400</v>
      </c>
      <c r="E48" s="5">
        <v>2344.89</v>
      </c>
      <c r="F48" s="5">
        <v>5055.11</v>
      </c>
      <c r="G48" s="2">
        <v>31.69</v>
      </c>
    </row>
    <row r="49" spans="1:7" ht="11.25">
      <c r="A49" s="2" t="s">
        <v>7</v>
      </c>
      <c r="B49" s="2" t="s">
        <v>14</v>
      </c>
      <c r="C49" s="2" t="s">
        <v>348</v>
      </c>
      <c r="D49" s="5">
        <v>1069405</v>
      </c>
      <c r="E49" s="5">
        <v>304362.78</v>
      </c>
      <c r="F49" s="5">
        <v>765042.22</v>
      </c>
      <c r="G49" s="2">
        <v>28.46</v>
      </c>
    </row>
    <row r="50" spans="1:7" ht="11.25">
      <c r="A50" s="6" t="s">
        <v>16</v>
      </c>
      <c r="B50" s="6"/>
      <c r="C50" s="6" t="s">
        <v>17</v>
      </c>
      <c r="D50" s="7">
        <v>13918</v>
      </c>
      <c r="E50" s="7">
        <v>8862.67</v>
      </c>
      <c r="F50" s="7">
        <v>5055.33</v>
      </c>
      <c r="G50" s="6">
        <v>63.68</v>
      </c>
    </row>
    <row r="51" spans="1:7" ht="11.25">
      <c r="A51" s="2" t="s">
        <v>16</v>
      </c>
      <c r="B51" s="2" t="s">
        <v>9</v>
      </c>
      <c r="C51" s="2" t="s">
        <v>10</v>
      </c>
      <c r="D51" s="5">
        <v>7400</v>
      </c>
      <c r="E51" s="5">
        <v>2344.89</v>
      </c>
      <c r="F51" s="5">
        <v>5055.11</v>
      </c>
      <c r="G51" s="2">
        <v>31.69</v>
      </c>
    </row>
    <row r="52" spans="1:7" ht="11.25">
      <c r="A52" s="2" t="s">
        <v>16</v>
      </c>
      <c r="B52" s="2" t="s">
        <v>14</v>
      </c>
      <c r="C52" s="2" t="s">
        <v>348</v>
      </c>
      <c r="D52" s="5">
        <v>6518</v>
      </c>
      <c r="E52" s="5">
        <v>6517.78</v>
      </c>
      <c r="F52" s="5">
        <v>0.22</v>
      </c>
      <c r="G52" s="2">
        <v>100</v>
      </c>
    </row>
    <row r="53" spans="1:7" ht="11.25">
      <c r="A53" s="6" t="s">
        <v>306</v>
      </c>
      <c r="B53" s="6"/>
      <c r="C53" s="6" t="s">
        <v>307</v>
      </c>
      <c r="D53" s="7">
        <v>329</v>
      </c>
      <c r="E53" s="7">
        <v>329</v>
      </c>
      <c r="F53" s="7">
        <v>0</v>
      </c>
      <c r="G53" s="6">
        <v>100</v>
      </c>
    </row>
    <row r="54" spans="1:7" ht="11.25">
      <c r="A54" s="2" t="s">
        <v>306</v>
      </c>
      <c r="B54" s="2" t="s">
        <v>14</v>
      </c>
      <c r="C54" s="2" t="s">
        <v>348</v>
      </c>
      <c r="D54" s="5">
        <v>329</v>
      </c>
      <c r="E54" s="5">
        <v>329</v>
      </c>
      <c r="F54" s="5">
        <v>0</v>
      </c>
      <c r="G54" s="2">
        <v>100</v>
      </c>
    </row>
    <row r="55" spans="1:7" ht="11.25">
      <c r="A55" s="6" t="s">
        <v>308</v>
      </c>
      <c r="B55" s="6"/>
      <c r="C55" s="6" t="s">
        <v>309</v>
      </c>
      <c r="D55" s="7">
        <v>1062558</v>
      </c>
      <c r="E55" s="7">
        <v>297516</v>
      </c>
      <c r="F55" s="7">
        <v>765042</v>
      </c>
      <c r="G55" s="6">
        <v>28</v>
      </c>
    </row>
    <row r="56" spans="1:7" ht="11.25">
      <c r="A56" s="2" t="s">
        <v>308</v>
      </c>
      <c r="B56" s="2" t="s">
        <v>14</v>
      </c>
      <c r="C56" s="2" t="s">
        <v>348</v>
      </c>
      <c r="D56" s="5">
        <v>1062558</v>
      </c>
      <c r="E56" s="5">
        <v>297516</v>
      </c>
      <c r="F56" s="5">
        <v>765042</v>
      </c>
      <c r="G56" s="2">
        <v>28</v>
      </c>
    </row>
    <row r="57" spans="1:7" ht="11.25">
      <c r="A57" s="6" t="s">
        <v>18</v>
      </c>
      <c r="B57" s="6"/>
      <c r="C57" s="6" t="s">
        <v>19</v>
      </c>
      <c r="D57" s="7">
        <v>234872</v>
      </c>
      <c r="E57" s="7">
        <v>234672</v>
      </c>
      <c r="F57" s="7">
        <v>200</v>
      </c>
      <c r="G57" s="6">
        <v>99.91</v>
      </c>
    </row>
    <row r="58" spans="1:7" ht="11.25">
      <c r="A58" s="2" t="s">
        <v>18</v>
      </c>
      <c r="B58" s="2" t="s">
        <v>300</v>
      </c>
      <c r="C58" s="2" t="s">
        <v>310</v>
      </c>
      <c r="D58" s="5">
        <v>200</v>
      </c>
      <c r="E58" s="5">
        <v>0</v>
      </c>
      <c r="F58" s="5">
        <v>200</v>
      </c>
      <c r="G58" s="2">
        <v>0</v>
      </c>
    </row>
    <row r="59" spans="1:7" ht="11.25">
      <c r="A59" s="2" t="s">
        <v>18</v>
      </c>
      <c r="B59" s="2" t="s">
        <v>14</v>
      </c>
      <c r="C59" s="2" t="s">
        <v>348</v>
      </c>
      <c r="D59" s="5">
        <v>234672</v>
      </c>
      <c r="E59" s="5">
        <v>234672</v>
      </c>
      <c r="F59" s="5">
        <v>0</v>
      </c>
      <c r="G59" s="2">
        <v>100</v>
      </c>
    </row>
    <row r="60" spans="1:7" ht="11.25">
      <c r="A60" s="6" t="s">
        <v>21</v>
      </c>
      <c r="B60" s="6"/>
      <c r="C60" s="6" t="s">
        <v>22</v>
      </c>
      <c r="D60" s="7">
        <v>234872</v>
      </c>
      <c r="E60" s="7">
        <v>234672</v>
      </c>
      <c r="F60" s="7">
        <v>200</v>
      </c>
      <c r="G60" s="6">
        <v>99.91</v>
      </c>
    </row>
    <row r="61" spans="1:7" ht="11.25">
      <c r="A61" s="2" t="s">
        <v>21</v>
      </c>
      <c r="B61" s="2" t="s">
        <v>300</v>
      </c>
      <c r="C61" s="2" t="s">
        <v>310</v>
      </c>
      <c r="D61" s="5">
        <v>200</v>
      </c>
      <c r="E61" s="5">
        <v>0</v>
      </c>
      <c r="F61" s="5">
        <v>200</v>
      </c>
      <c r="G61" s="2">
        <v>0</v>
      </c>
    </row>
    <row r="62" spans="1:7" ht="11.25">
      <c r="A62" s="2" t="s">
        <v>21</v>
      </c>
      <c r="B62" s="2" t="s">
        <v>14</v>
      </c>
      <c r="C62" s="2" t="s">
        <v>348</v>
      </c>
      <c r="D62" s="5">
        <v>234672</v>
      </c>
      <c r="E62" s="5">
        <v>234672</v>
      </c>
      <c r="F62" s="5">
        <v>0</v>
      </c>
      <c r="G62" s="2">
        <v>100</v>
      </c>
    </row>
    <row r="63" spans="1:7" ht="11.25">
      <c r="A63" s="6" t="s">
        <v>175</v>
      </c>
      <c r="B63" s="6"/>
      <c r="C63" s="6" t="s">
        <v>176</v>
      </c>
      <c r="D63" s="7">
        <v>51276</v>
      </c>
      <c r="E63" s="7">
        <v>3551.11</v>
      </c>
      <c r="F63" s="7">
        <v>47724.89</v>
      </c>
      <c r="G63" s="6">
        <v>6.93</v>
      </c>
    </row>
    <row r="64" spans="1:7" ht="11.25">
      <c r="A64" s="2" t="s">
        <v>175</v>
      </c>
      <c r="B64" s="2" t="s">
        <v>14</v>
      </c>
      <c r="C64" s="2" t="s">
        <v>348</v>
      </c>
      <c r="D64" s="5">
        <v>51276</v>
      </c>
      <c r="E64" s="5">
        <v>3551.11</v>
      </c>
      <c r="F64" s="5">
        <v>47724.89</v>
      </c>
      <c r="G64" s="2">
        <v>6.93</v>
      </c>
    </row>
    <row r="65" spans="1:7" ht="11.25">
      <c r="A65" s="6" t="s">
        <v>177</v>
      </c>
      <c r="B65" s="6"/>
      <c r="C65" s="6" t="s">
        <v>178</v>
      </c>
      <c r="D65" s="7">
        <v>51276</v>
      </c>
      <c r="E65" s="7">
        <v>3551.11</v>
      </c>
      <c r="F65" s="7">
        <v>47724.89</v>
      </c>
      <c r="G65" s="6">
        <v>6.93</v>
      </c>
    </row>
    <row r="66" spans="1:7" ht="11.25">
      <c r="A66" s="2" t="s">
        <v>177</v>
      </c>
      <c r="B66" s="2" t="s">
        <v>14</v>
      </c>
      <c r="C66" s="2" t="s">
        <v>348</v>
      </c>
      <c r="D66" s="5">
        <v>51276</v>
      </c>
      <c r="E66" s="5">
        <v>3551.11</v>
      </c>
      <c r="F66" s="5">
        <v>47724.89</v>
      </c>
      <c r="G66" s="2">
        <v>6.93</v>
      </c>
    </row>
    <row r="67" spans="1:7" ht="11.25">
      <c r="A67" s="6" t="s">
        <v>25</v>
      </c>
      <c r="B67" s="6"/>
      <c r="C67" s="6" t="s">
        <v>26</v>
      </c>
      <c r="D67" s="7">
        <v>55500</v>
      </c>
      <c r="E67" s="7">
        <v>16794.85</v>
      </c>
      <c r="F67" s="7">
        <v>38705.15</v>
      </c>
      <c r="G67" s="6">
        <v>30.26</v>
      </c>
    </row>
    <row r="68" spans="1:7" ht="11.25">
      <c r="A68" s="2" t="s">
        <v>25</v>
      </c>
      <c r="B68" s="2" t="s">
        <v>9</v>
      </c>
      <c r="C68" s="2" t="s">
        <v>10</v>
      </c>
      <c r="D68" s="5">
        <v>35500</v>
      </c>
      <c r="E68" s="5">
        <v>10342.85</v>
      </c>
      <c r="F68" s="5">
        <v>25157.15</v>
      </c>
      <c r="G68" s="2">
        <v>29.13</v>
      </c>
    </row>
    <row r="69" spans="1:7" ht="11.25">
      <c r="A69" s="2" t="s">
        <v>25</v>
      </c>
      <c r="B69" s="2" t="s">
        <v>28</v>
      </c>
      <c r="C69" s="2" t="s">
        <v>243</v>
      </c>
      <c r="D69" s="5">
        <v>20000</v>
      </c>
      <c r="E69" s="5">
        <v>6452</v>
      </c>
      <c r="F69" s="5">
        <v>13548</v>
      </c>
      <c r="G69" s="2">
        <v>32.26</v>
      </c>
    </row>
    <row r="70" spans="1:7" ht="11.25">
      <c r="A70" s="6" t="s">
        <v>30</v>
      </c>
      <c r="B70" s="6"/>
      <c r="C70" s="6" t="s">
        <v>31</v>
      </c>
      <c r="D70" s="7">
        <v>51000</v>
      </c>
      <c r="E70" s="7">
        <v>15387.95</v>
      </c>
      <c r="F70" s="7">
        <v>35612.05</v>
      </c>
      <c r="G70" s="6">
        <v>30.17</v>
      </c>
    </row>
    <row r="71" spans="1:7" ht="11.25">
      <c r="A71" s="2" t="s">
        <v>30</v>
      </c>
      <c r="B71" s="2" t="s">
        <v>9</v>
      </c>
      <c r="C71" s="2" t="s">
        <v>10</v>
      </c>
      <c r="D71" s="5">
        <v>31000</v>
      </c>
      <c r="E71" s="5">
        <v>8935.95</v>
      </c>
      <c r="F71" s="5">
        <v>22064.05</v>
      </c>
      <c r="G71" s="2">
        <v>28.83</v>
      </c>
    </row>
    <row r="72" spans="1:7" ht="11.25">
      <c r="A72" s="2" t="s">
        <v>30</v>
      </c>
      <c r="B72" s="2" t="s">
        <v>28</v>
      </c>
      <c r="C72" s="2" t="s">
        <v>243</v>
      </c>
      <c r="D72" s="5">
        <v>20000</v>
      </c>
      <c r="E72" s="5">
        <v>6452</v>
      </c>
      <c r="F72" s="5">
        <v>13548</v>
      </c>
      <c r="G72" s="2">
        <v>32.26</v>
      </c>
    </row>
    <row r="73" spans="1:7" ht="11.25">
      <c r="A73" s="6" t="s">
        <v>36</v>
      </c>
      <c r="B73" s="6"/>
      <c r="C73" s="6" t="s">
        <v>37</v>
      </c>
      <c r="D73" s="7">
        <v>4500</v>
      </c>
      <c r="E73" s="7">
        <v>1406.9</v>
      </c>
      <c r="F73" s="7">
        <v>3093.1</v>
      </c>
      <c r="G73" s="6">
        <v>31.26</v>
      </c>
    </row>
    <row r="74" spans="1:7" ht="11.25">
      <c r="A74" s="2" t="s">
        <v>36</v>
      </c>
      <c r="B74" s="2" t="s">
        <v>9</v>
      </c>
      <c r="C74" s="2" t="s">
        <v>10</v>
      </c>
      <c r="D74" s="5">
        <v>4500</v>
      </c>
      <c r="E74" s="5">
        <v>1406.9</v>
      </c>
      <c r="F74" s="5">
        <v>3093.1</v>
      </c>
      <c r="G74" s="2">
        <v>31.26</v>
      </c>
    </row>
    <row r="75" spans="1:7" ht="11.25">
      <c r="A75" s="6" t="s">
        <v>240</v>
      </c>
      <c r="B75" s="6"/>
      <c r="C75" s="6" t="s">
        <v>63</v>
      </c>
      <c r="D75" s="7">
        <v>4500</v>
      </c>
      <c r="E75" s="7">
        <v>1406.9</v>
      </c>
      <c r="F75" s="7">
        <v>3093.1</v>
      </c>
      <c r="G75" s="6">
        <v>31.26</v>
      </c>
    </row>
    <row r="76" spans="1:7" ht="11.25">
      <c r="A76" s="2" t="s">
        <v>240</v>
      </c>
      <c r="B76" s="2" t="s">
        <v>9</v>
      </c>
      <c r="C76" s="2" t="s">
        <v>10</v>
      </c>
      <c r="D76" s="5">
        <v>4500</v>
      </c>
      <c r="E76" s="5">
        <v>1406.9</v>
      </c>
      <c r="F76" s="5">
        <v>3093.1</v>
      </c>
      <c r="G76" s="2">
        <v>31.26</v>
      </c>
    </row>
    <row r="77" spans="1:7" ht="11.25">
      <c r="A77" s="6" t="s">
        <v>38</v>
      </c>
      <c r="B77" s="6"/>
      <c r="C77" s="6" t="s">
        <v>39</v>
      </c>
      <c r="D77" s="7">
        <v>35242</v>
      </c>
      <c r="E77" s="7">
        <v>5864.01</v>
      </c>
      <c r="F77" s="7">
        <v>29377.99</v>
      </c>
      <c r="G77" s="6">
        <v>16.64</v>
      </c>
    </row>
    <row r="78" spans="1:7" ht="11.25">
      <c r="A78" s="2" t="s">
        <v>38</v>
      </c>
      <c r="B78" s="2" t="s">
        <v>9</v>
      </c>
      <c r="C78" s="2" t="s">
        <v>10</v>
      </c>
      <c r="D78" s="5">
        <v>35242</v>
      </c>
      <c r="E78" s="5">
        <v>5864.01</v>
      </c>
      <c r="F78" s="5">
        <v>29377.99</v>
      </c>
      <c r="G78" s="2">
        <v>16.64</v>
      </c>
    </row>
    <row r="79" spans="1:7" ht="11.25">
      <c r="A79" s="6" t="s">
        <v>40</v>
      </c>
      <c r="B79" s="6"/>
      <c r="C79" s="6" t="s">
        <v>41</v>
      </c>
      <c r="D79" s="7">
        <v>1200</v>
      </c>
      <c r="E79" s="7">
        <v>300</v>
      </c>
      <c r="F79" s="7">
        <v>900</v>
      </c>
      <c r="G79" s="6">
        <v>25</v>
      </c>
    </row>
    <row r="80" spans="1:7" ht="11.25">
      <c r="A80" s="2" t="s">
        <v>40</v>
      </c>
      <c r="B80" s="2" t="s">
        <v>9</v>
      </c>
      <c r="C80" s="2" t="s">
        <v>10</v>
      </c>
      <c r="D80" s="5">
        <v>1200</v>
      </c>
      <c r="E80" s="5">
        <v>300</v>
      </c>
      <c r="F80" s="5">
        <v>900</v>
      </c>
      <c r="G80" s="2">
        <v>25</v>
      </c>
    </row>
    <row r="81" spans="1:7" ht="11.25">
      <c r="A81" s="6" t="s">
        <v>42</v>
      </c>
      <c r="B81" s="6"/>
      <c r="C81" s="6" t="s">
        <v>43</v>
      </c>
      <c r="D81" s="7">
        <v>34042</v>
      </c>
      <c r="E81" s="7">
        <v>5564.01</v>
      </c>
      <c r="F81" s="7">
        <v>28477.99</v>
      </c>
      <c r="G81" s="6">
        <v>16.34</v>
      </c>
    </row>
    <row r="82" spans="1:7" ht="11.25">
      <c r="A82" s="2" t="s">
        <v>42</v>
      </c>
      <c r="B82" s="2" t="s">
        <v>9</v>
      </c>
      <c r="C82" s="2" t="s">
        <v>10</v>
      </c>
      <c r="D82" s="5">
        <v>34042</v>
      </c>
      <c r="E82" s="5">
        <v>5564.01</v>
      </c>
      <c r="F82" s="5">
        <v>28477.99</v>
      </c>
      <c r="G82" s="2">
        <v>16.34</v>
      </c>
    </row>
    <row r="83" spans="1:7" ht="11.25">
      <c r="A83" s="6" t="s">
        <v>44</v>
      </c>
      <c r="B83" s="6"/>
      <c r="C83" s="6" t="s">
        <v>45</v>
      </c>
      <c r="D83" s="7">
        <v>134766</v>
      </c>
      <c r="E83" s="7">
        <v>45641.12</v>
      </c>
      <c r="F83" s="7">
        <v>89124.88</v>
      </c>
      <c r="G83" s="6">
        <v>33.87</v>
      </c>
    </row>
    <row r="84" spans="1:7" ht="11.25">
      <c r="A84" s="2" t="s">
        <v>44</v>
      </c>
      <c r="B84" s="2" t="s">
        <v>9</v>
      </c>
      <c r="C84" s="2" t="s">
        <v>10</v>
      </c>
      <c r="D84" s="5">
        <v>71400</v>
      </c>
      <c r="E84" s="5">
        <v>29240.15</v>
      </c>
      <c r="F84" s="5">
        <v>42159.85</v>
      </c>
      <c r="G84" s="2">
        <v>40.95</v>
      </c>
    </row>
    <row r="85" spans="1:7" ht="11.25">
      <c r="A85" s="2" t="s">
        <v>44</v>
      </c>
      <c r="B85" s="2" t="s">
        <v>14</v>
      </c>
      <c r="C85" s="2" t="s">
        <v>348</v>
      </c>
      <c r="D85" s="5">
        <v>63366</v>
      </c>
      <c r="E85" s="5">
        <v>15414.97</v>
      </c>
      <c r="F85" s="5">
        <v>47951.03</v>
      </c>
      <c r="G85" s="2">
        <v>24.33</v>
      </c>
    </row>
    <row r="86" spans="1:7" ht="11.25">
      <c r="A86" s="2" t="s">
        <v>44</v>
      </c>
      <c r="B86" s="2" t="s">
        <v>28</v>
      </c>
      <c r="C86" s="2" t="s">
        <v>243</v>
      </c>
      <c r="D86" s="5">
        <v>0</v>
      </c>
      <c r="E86" s="5">
        <v>986</v>
      </c>
      <c r="F86" s="5">
        <v>-986</v>
      </c>
      <c r="G86" s="2">
        <v>0</v>
      </c>
    </row>
    <row r="87" spans="1:7" ht="11.25">
      <c r="A87" s="6" t="s">
        <v>48</v>
      </c>
      <c r="B87" s="6"/>
      <c r="C87" s="6" t="s">
        <v>208</v>
      </c>
      <c r="D87" s="7">
        <v>46117</v>
      </c>
      <c r="E87" s="7">
        <v>13185.12</v>
      </c>
      <c r="F87" s="7">
        <v>32931.88</v>
      </c>
      <c r="G87" s="6">
        <v>28.59</v>
      </c>
    </row>
    <row r="88" spans="1:7" ht="11.25">
      <c r="A88" s="2" t="s">
        <v>48</v>
      </c>
      <c r="B88" s="2" t="s">
        <v>9</v>
      </c>
      <c r="C88" s="2" t="s">
        <v>10</v>
      </c>
      <c r="D88" s="5">
        <v>26500</v>
      </c>
      <c r="E88" s="5">
        <v>12199.12</v>
      </c>
      <c r="F88" s="5">
        <v>14300.88</v>
      </c>
      <c r="G88" s="2">
        <v>46.03</v>
      </c>
    </row>
    <row r="89" spans="1:7" ht="11.25">
      <c r="A89" s="2" t="s">
        <v>48</v>
      </c>
      <c r="B89" s="2" t="s">
        <v>14</v>
      </c>
      <c r="C89" s="2" t="s">
        <v>348</v>
      </c>
      <c r="D89" s="5">
        <v>19617</v>
      </c>
      <c r="E89" s="5">
        <v>0</v>
      </c>
      <c r="F89" s="5">
        <v>19617</v>
      </c>
      <c r="G89" s="2">
        <v>0</v>
      </c>
    </row>
    <row r="90" spans="1:7" ht="11.25">
      <c r="A90" s="2" t="s">
        <v>48</v>
      </c>
      <c r="B90" s="2" t="s">
        <v>28</v>
      </c>
      <c r="C90" s="2" t="s">
        <v>243</v>
      </c>
      <c r="D90" s="5">
        <v>0</v>
      </c>
      <c r="E90" s="5">
        <v>986</v>
      </c>
      <c r="F90" s="5">
        <v>-986</v>
      </c>
      <c r="G90" s="2">
        <v>0</v>
      </c>
    </row>
    <row r="91" spans="1:7" ht="11.25">
      <c r="A91" s="6" t="s">
        <v>49</v>
      </c>
      <c r="B91" s="6"/>
      <c r="C91" s="6" t="s">
        <v>50</v>
      </c>
      <c r="D91" s="7">
        <v>25000</v>
      </c>
      <c r="E91" s="7">
        <v>12410.86</v>
      </c>
      <c r="F91" s="7">
        <v>12589.14</v>
      </c>
      <c r="G91" s="6">
        <v>49.64</v>
      </c>
    </row>
    <row r="92" spans="1:7" ht="11.25">
      <c r="A92" s="2" t="s">
        <v>49</v>
      </c>
      <c r="B92" s="2" t="s">
        <v>9</v>
      </c>
      <c r="C92" s="2" t="s">
        <v>10</v>
      </c>
      <c r="D92" s="5">
        <v>25000</v>
      </c>
      <c r="E92" s="5">
        <v>11424.86</v>
      </c>
      <c r="F92" s="5">
        <v>13575.14</v>
      </c>
      <c r="G92" s="2">
        <v>45.7</v>
      </c>
    </row>
    <row r="93" spans="1:7" ht="11.25">
      <c r="A93" s="2" t="s">
        <v>49</v>
      </c>
      <c r="B93" s="2" t="s">
        <v>28</v>
      </c>
      <c r="C93" s="2" t="s">
        <v>243</v>
      </c>
      <c r="D93" s="5">
        <v>0</v>
      </c>
      <c r="E93" s="5">
        <v>986</v>
      </c>
      <c r="F93" s="5">
        <v>-986</v>
      </c>
      <c r="G93" s="2">
        <v>0</v>
      </c>
    </row>
    <row r="94" spans="1:7" ht="11.25">
      <c r="A94" s="6" t="s">
        <v>51</v>
      </c>
      <c r="B94" s="6"/>
      <c r="C94" s="6" t="s">
        <v>52</v>
      </c>
      <c r="D94" s="7">
        <v>21117</v>
      </c>
      <c r="E94" s="7">
        <v>774.26</v>
      </c>
      <c r="F94" s="7">
        <v>20342.74</v>
      </c>
      <c r="G94" s="6">
        <v>3.67</v>
      </c>
    </row>
    <row r="95" spans="1:7" ht="11.25">
      <c r="A95" s="2" t="s">
        <v>51</v>
      </c>
      <c r="B95" s="2" t="s">
        <v>9</v>
      </c>
      <c r="C95" s="2" t="s">
        <v>10</v>
      </c>
      <c r="D95" s="5">
        <v>1500</v>
      </c>
      <c r="E95" s="5">
        <v>774.26</v>
      </c>
      <c r="F95" s="5">
        <v>725.74</v>
      </c>
      <c r="G95" s="2">
        <v>51.62</v>
      </c>
    </row>
    <row r="96" spans="1:7" ht="11.25">
      <c r="A96" s="2" t="s">
        <v>51</v>
      </c>
      <c r="B96" s="2" t="s">
        <v>14</v>
      </c>
      <c r="C96" s="2" t="s">
        <v>348</v>
      </c>
      <c r="D96" s="5">
        <v>19617</v>
      </c>
      <c r="E96" s="5">
        <v>0</v>
      </c>
      <c r="F96" s="5">
        <v>19617</v>
      </c>
      <c r="G96" s="2">
        <v>0</v>
      </c>
    </row>
    <row r="97" spans="1:7" ht="11.25">
      <c r="A97" s="6" t="s">
        <v>186</v>
      </c>
      <c r="B97" s="6"/>
      <c r="C97" s="6" t="s">
        <v>187</v>
      </c>
      <c r="D97" s="7">
        <v>5000</v>
      </c>
      <c r="E97" s="7">
        <v>5000</v>
      </c>
      <c r="F97" s="7">
        <v>0</v>
      </c>
      <c r="G97" s="6">
        <v>100</v>
      </c>
    </row>
    <row r="98" spans="1:7" ht="11.25">
      <c r="A98" s="2" t="s">
        <v>186</v>
      </c>
      <c r="B98" s="2" t="s">
        <v>14</v>
      </c>
      <c r="C98" s="2" t="s">
        <v>348</v>
      </c>
      <c r="D98" s="5">
        <v>5000</v>
      </c>
      <c r="E98" s="5">
        <v>5000</v>
      </c>
      <c r="F98" s="5">
        <v>0</v>
      </c>
      <c r="G98" s="2">
        <v>100</v>
      </c>
    </row>
    <row r="99" spans="1:7" ht="11.25">
      <c r="A99" s="6" t="s">
        <v>53</v>
      </c>
      <c r="B99" s="6"/>
      <c r="C99" s="6" t="s">
        <v>54</v>
      </c>
      <c r="D99" s="7">
        <v>26000</v>
      </c>
      <c r="E99" s="7">
        <v>8669.26</v>
      </c>
      <c r="F99" s="7">
        <v>17330.74</v>
      </c>
      <c r="G99" s="6">
        <v>33.34</v>
      </c>
    </row>
    <row r="100" spans="1:7" ht="11.25">
      <c r="A100" s="2" t="s">
        <v>53</v>
      </c>
      <c r="B100" s="2" t="s">
        <v>9</v>
      </c>
      <c r="C100" s="2" t="s">
        <v>10</v>
      </c>
      <c r="D100" s="5">
        <v>26000</v>
      </c>
      <c r="E100" s="5">
        <v>8669.26</v>
      </c>
      <c r="F100" s="5">
        <v>17330.74</v>
      </c>
      <c r="G100" s="2">
        <v>33.34</v>
      </c>
    </row>
    <row r="101" spans="1:7" ht="11.25">
      <c r="A101" s="6" t="s">
        <v>55</v>
      </c>
      <c r="B101" s="6"/>
      <c r="C101" s="6" t="s">
        <v>56</v>
      </c>
      <c r="D101" s="7">
        <v>2000</v>
      </c>
      <c r="E101" s="7">
        <v>1364</v>
      </c>
      <c r="F101" s="7">
        <v>636</v>
      </c>
      <c r="G101" s="6">
        <v>68.2</v>
      </c>
    </row>
    <row r="102" spans="1:7" ht="11.25">
      <c r="A102" s="2" t="s">
        <v>55</v>
      </c>
      <c r="B102" s="2" t="s">
        <v>9</v>
      </c>
      <c r="C102" s="2" t="s">
        <v>10</v>
      </c>
      <c r="D102" s="5">
        <v>2000</v>
      </c>
      <c r="E102" s="5">
        <v>1364</v>
      </c>
      <c r="F102" s="5">
        <v>636</v>
      </c>
      <c r="G102" s="2">
        <v>68.2</v>
      </c>
    </row>
    <row r="103" spans="1:7" ht="11.25">
      <c r="A103" s="6" t="s">
        <v>57</v>
      </c>
      <c r="B103" s="6"/>
      <c r="C103" s="6" t="s">
        <v>58</v>
      </c>
      <c r="D103" s="7">
        <v>14805</v>
      </c>
      <c r="E103" s="7">
        <v>3612.57</v>
      </c>
      <c r="F103" s="7">
        <v>11192.43</v>
      </c>
      <c r="G103" s="6">
        <v>24.4</v>
      </c>
    </row>
    <row r="104" spans="1:7" ht="11.25">
      <c r="A104" s="2" t="s">
        <v>57</v>
      </c>
      <c r="B104" s="2" t="s">
        <v>9</v>
      </c>
      <c r="C104" s="2" t="s">
        <v>10</v>
      </c>
      <c r="D104" s="5">
        <v>1000</v>
      </c>
      <c r="E104" s="5">
        <v>161.57</v>
      </c>
      <c r="F104" s="5">
        <v>838.43</v>
      </c>
      <c r="G104" s="2">
        <v>16.16</v>
      </c>
    </row>
    <row r="105" spans="1:7" ht="11.25">
      <c r="A105" s="2" t="s">
        <v>57</v>
      </c>
      <c r="B105" s="2" t="s">
        <v>14</v>
      </c>
      <c r="C105" s="2" t="s">
        <v>348</v>
      </c>
      <c r="D105" s="5">
        <v>13805</v>
      </c>
      <c r="E105" s="5">
        <v>3451</v>
      </c>
      <c r="F105" s="5">
        <v>10354</v>
      </c>
      <c r="G105" s="2">
        <v>25</v>
      </c>
    </row>
    <row r="106" spans="1:7" ht="11.25">
      <c r="A106" s="6" t="s">
        <v>209</v>
      </c>
      <c r="B106" s="6"/>
      <c r="C106" s="6" t="s">
        <v>210</v>
      </c>
      <c r="D106" s="7">
        <v>40844</v>
      </c>
      <c r="E106" s="7">
        <v>13433.97</v>
      </c>
      <c r="F106" s="7">
        <v>27410.03</v>
      </c>
      <c r="G106" s="6">
        <v>32.89</v>
      </c>
    </row>
    <row r="107" spans="1:7" ht="11.25">
      <c r="A107" s="2" t="s">
        <v>209</v>
      </c>
      <c r="B107" s="2" t="s">
        <v>9</v>
      </c>
      <c r="C107" s="2" t="s">
        <v>10</v>
      </c>
      <c r="D107" s="5">
        <v>15900</v>
      </c>
      <c r="E107" s="5">
        <v>6770</v>
      </c>
      <c r="F107" s="5">
        <v>9130</v>
      </c>
      <c r="G107" s="2">
        <v>42.58</v>
      </c>
    </row>
    <row r="108" spans="1:7" ht="11.25">
      <c r="A108" s="2" t="s">
        <v>209</v>
      </c>
      <c r="B108" s="2" t="s">
        <v>14</v>
      </c>
      <c r="C108" s="2" t="s">
        <v>348</v>
      </c>
      <c r="D108" s="5">
        <v>24944</v>
      </c>
      <c r="E108" s="5">
        <v>6663.97</v>
      </c>
      <c r="F108" s="5">
        <v>18280.03</v>
      </c>
      <c r="G108" s="2">
        <v>26.72</v>
      </c>
    </row>
    <row r="109" spans="1:7" ht="11.25">
      <c r="A109" s="6" t="s">
        <v>59</v>
      </c>
      <c r="B109" s="6"/>
      <c r="C109" s="6" t="s">
        <v>60</v>
      </c>
      <c r="D109" s="7">
        <v>17000</v>
      </c>
      <c r="E109" s="7">
        <v>11963.97</v>
      </c>
      <c r="F109" s="7">
        <v>5036.03</v>
      </c>
      <c r="G109" s="6">
        <v>70.38</v>
      </c>
    </row>
    <row r="110" spans="1:7" ht="11.25">
      <c r="A110" s="2" t="s">
        <v>59</v>
      </c>
      <c r="B110" s="2" t="s">
        <v>9</v>
      </c>
      <c r="C110" s="2" t="s">
        <v>10</v>
      </c>
      <c r="D110" s="5">
        <v>12000</v>
      </c>
      <c r="E110" s="5">
        <v>5300</v>
      </c>
      <c r="F110" s="5">
        <v>6700</v>
      </c>
      <c r="G110" s="2">
        <v>44.17</v>
      </c>
    </row>
    <row r="111" spans="1:7" ht="11.25">
      <c r="A111" s="2" t="s">
        <v>59</v>
      </c>
      <c r="B111" s="2" t="s">
        <v>14</v>
      </c>
      <c r="C111" s="2" t="s">
        <v>348</v>
      </c>
      <c r="D111" s="5">
        <v>5000</v>
      </c>
      <c r="E111" s="5">
        <v>6663.97</v>
      </c>
      <c r="F111" s="5">
        <v>-1663.97</v>
      </c>
      <c r="G111" s="2">
        <v>133.28</v>
      </c>
    </row>
    <row r="112" spans="1:7" ht="11.25">
      <c r="A112" s="6" t="s">
        <v>61</v>
      </c>
      <c r="B112" s="6"/>
      <c r="C112" s="6" t="s">
        <v>62</v>
      </c>
      <c r="D112" s="7">
        <v>23844</v>
      </c>
      <c r="E112" s="7">
        <v>1430</v>
      </c>
      <c r="F112" s="7">
        <v>22414</v>
      </c>
      <c r="G112" s="6">
        <v>6</v>
      </c>
    </row>
    <row r="113" spans="1:7" ht="11.25">
      <c r="A113" s="2" t="s">
        <v>61</v>
      </c>
      <c r="B113" s="2" t="s">
        <v>9</v>
      </c>
      <c r="C113" s="2" t="s">
        <v>10</v>
      </c>
      <c r="D113" s="5">
        <v>3900</v>
      </c>
      <c r="E113" s="5">
        <v>1430</v>
      </c>
      <c r="F113" s="5">
        <v>2470</v>
      </c>
      <c r="G113" s="2">
        <v>36.67</v>
      </c>
    </row>
    <row r="114" spans="1:7" ht="11.25">
      <c r="A114" s="2" t="s">
        <v>61</v>
      </c>
      <c r="B114" s="2" t="s">
        <v>14</v>
      </c>
      <c r="C114" s="2" t="s">
        <v>348</v>
      </c>
      <c r="D114" s="5">
        <v>19944</v>
      </c>
      <c r="E114" s="5">
        <v>0</v>
      </c>
      <c r="F114" s="5">
        <v>19944</v>
      </c>
      <c r="G114" s="2">
        <v>0</v>
      </c>
    </row>
    <row r="115" spans="1:7" ht="11.25">
      <c r="A115" s="6" t="s">
        <v>211</v>
      </c>
      <c r="B115" s="6"/>
      <c r="C115" s="6" t="s">
        <v>212</v>
      </c>
      <c r="D115" s="7">
        <v>0</v>
      </c>
      <c r="E115" s="7">
        <v>41.2</v>
      </c>
      <c r="F115" s="7">
        <v>-41.2</v>
      </c>
      <c r="G115" s="6">
        <v>0</v>
      </c>
    </row>
    <row r="116" spans="1:7" ht="11.25">
      <c r="A116" s="2" t="s">
        <v>211</v>
      </c>
      <c r="B116" s="2" t="s">
        <v>9</v>
      </c>
      <c r="C116" s="2" t="s">
        <v>10</v>
      </c>
      <c r="D116" s="5">
        <v>0</v>
      </c>
      <c r="E116" s="5">
        <v>41.2</v>
      </c>
      <c r="F116" s="5">
        <v>-41.2</v>
      </c>
      <c r="G116" s="2">
        <v>0</v>
      </c>
    </row>
    <row r="117" spans="1:7" ht="11.25">
      <c r="A117" s="6" t="s">
        <v>64</v>
      </c>
      <c r="B117" s="6"/>
      <c r="C117" s="6" t="s">
        <v>65</v>
      </c>
      <c r="D117" s="7">
        <v>0</v>
      </c>
      <c r="E117" s="7">
        <v>335</v>
      </c>
      <c r="F117" s="7">
        <v>-335</v>
      </c>
      <c r="G117" s="6">
        <v>0</v>
      </c>
    </row>
    <row r="118" spans="1:7" ht="11.25">
      <c r="A118" s="2" t="s">
        <v>64</v>
      </c>
      <c r="B118" s="2" t="s">
        <v>9</v>
      </c>
      <c r="C118" s="2" t="s">
        <v>10</v>
      </c>
      <c r="D118" s="5">
        <v>0</v>
      </c>
      <c r="E118" s="5">
        <v>35</v>
      </c>
      <c r="F118" s="5">
        <v>-35</v>
      </c>
      <c r="G118" s="2">
        <v>0</v>
      </c>
    </row>
    <row r="119" spans="1:7" ht="11.25">
      <c r="A119" s="2" t="s">
        <v>64</v>
      </c>
      <c r="B119" s="2" t="s">
        <v>14</v>
      </c>
      <c r="C119" s="2" t="s">
        <v>348</v>
      </c>
      <c r="D119" s="5">
        <v>0</v>
      </c>
      <c r="E119" s="5">
        <v>300</v>
      </c>
      <c r="F119" s="5">
        <v>-300</v>
      </c>
      <c r="G119" s="2">
        <v>0</v>
      </c>
    </row>
    <row r="120" spans="1:7" ht="11.25">
      <c r="A120" s="6" t="s">
        <v>66</v>
      </c>
      <c r="B120" s="6"/>
      <c r="C120" s="6" t="s">
        <v>67</v>
      </c>
      <c r="D120" s="7">
        <v>1764812</v>
      </c>
      <c r="E120" s="7">
        <v>494063.73</v>
      </c>
      <c r="F120" s="7">
        <v>1270748.27</v>
      </c>
      <c r="G120" s="6">
        <v>28</v>
      </c>
    </row>
    <row r="121" spans="1:7" ht="11.25">
      <c r="A121" s="2" t="s">
        <v>66</v>
      </c>
      <c r="B121" s="2" t="s">
        <v>9</v>
      </c>
      <c r="C121" s="2" t="s">
        <v>10</v>
      </c>
      <c r="D121" s="5">
        <v>228750</v>
      </c>
      <c r="E121" s="5">
        <v>64964.15</v>
      </c>
      <c r="F121" s="5">
        <v>163785.85</v>
      </c>
      <c r="G121" s="2">
        <v>28.4</v>
      </c>
    </row>
    <row r="122" spans="1:7" ht="11.25">
      <c r="A122" s="2" t="s">
        <v>66</v>
      </c>
      <c r="B122" s="2" t="s">
        <v>14</v>
      </c>
      <c r="C122" s="2" t="s">
        <v>348</v>
      </c>
      <c r="D122" s="5">
        <v>1536062</v>
      </c>
      <c r="E122" s="5">
        <v>429099.58</v>
      </c>
      <c r="F122" s="5">
        <v>1106962.42</v>
      </c>
      <c r="G122" s="2">
        <v>27.94</v>
      </c>
    </row>
    <row r="123" spans="1:7" ht="11.25">
      <c r="A123" s="6" t="s">
        <v>213</v>
      </c>
      <c r="B123" s="6"/>
      <c r="C123" s="6" t="s">
        <v>214</v>
      </c>
      <c r="D123" s="7">
        <v>150460</v>
      </c>
      <c r="E123" s="7">
        <v>39645.66</v>
      </c>
      <c r="F123" s="7">
        <v>110814.34</v>
      </c>
      <c r="G123" s="6">
        <v>26.35</v>
      </c>
    </row>
    <row r="124" spans="1:7" ht="11.25">
      <c r="A124" s="2" t="s">
        <v>213</v>
      </c>
      <c r="B124" s="2" t="s">
        <v>9</v>
      </c>
      <c r="C124" s="2" t="s">
        <v>10</v>
      </c>
      <c r="D124" s="5">
        <v>145000</v>
      </c>
      <c r="E124" s="5">
        <v>38968.58</v>
      </c>
      <c r="F124" s="5">
        <v>106031.42</v>
      </c>
      <c r="G124" s="2">
        <v>26.87</v>
      </c>
    </row>
    <row r="125" spans="1:7" ht="11.25">
      <c r="A125" s="2" t="s">
        <v>213</v>
      </c>
      <c r="B125" s="2" t="s">
        <v>14</v>
      </c>
      <c r="C125" s="2" t="s">
        <v>348</v>
      </c>
      <c r="D125" s="5">
        <v>5460</v>
      </c>
      <c r="E125" s="5">
        <v>677.08</v>
      </c>
      <c r="F125" s="5">
        <v>4782.92</v>
      </c>
      <c r="G125" s="2">
        <v>12.4</v>
      </c>
    </row>
    <row r="126" spans="1:7" ht="11.25">
      <c r="A126" s="6" t="s">
        <v>69</v>
      </c>
      <c r="B126" s="6"/>
      <c r="C126" s="6" t="s">
        <v>70</v>
      </c>
      <c r="D126" s="7">
        <v>46353</v>
      </c>
      <c r="E126" s="7">
        <v>13465.68</v>
      </c>
      <c r="F126" s="7">
        <v>32887.32</v>
      </c>
      <c r="G126" s="6">
        <v>29.05</v>
      </c>
    </row>
    <row r="127" spans="1:7" ht="11.25">
      <c r="A127" s="2" t="s">
        <v>69</v>
      </c>
      <c r="B127" s="2" t="s">
        <v>9</v>
      </c>
      <c r="C127" s="2" t="s">
        <v>10</v>
      </c>
      <c r="D127" s="5">
        <v>45000</v>
      </c>
      <c r="E127" s="5">
        <v>13465.68</v>
      </c>
      <c r="F127" s="5">
        <v>31534.32</v>
      </c>
      <c r="G127" s="2">
        <v>29.92</v>
      </c>
    </row>
    <row r="128" spans="1:7" ht="11.25">
      <c r="A128" s="2" t="s">
        <v>69</v>
      </c>
      <c r="B128" s="2" t="s">
        <v>14</v>
      </c>
      <c r="C128" s="2" t="s">
        <v>348</v>
      </c>
      <c r="D128" s="5">
        <v>1353</v>
      </c>
      <c r="E128" s="5">
        <v>0</v>
      </c>
      <c r="F128" s="5">
        <v>1353</v>
      </c>
      <c r="G128" s="2">
        <v>0</v>
      </c>
    </row>
    <row r="129" spans="1:7" ht="11.25">
      <c r="A129" s="6" t="s">
        <v>71</v>
      </c>
      <c r="B129" s="6"/>
      <c r="C129" s="6" t="s">
        <v>72</v>
      </c>
      <c r="D129" s="7">
        <v>20598</v>
      </c>
      <c r="E129" s="7">
        <v>5816.01</v>
      </c>
      <c r="F129" s="7">
        <v>14781.99</v>
      </c>
      <c r="G129" s="6">
        <v>28.24</v>
      </c>
    </row>
    <row r="130" spans="1:7" ht="11.25">
      <c r="A130" s="2" t="s">
        <v>71</v>
      </c>
      <c r="B130" s="2" t="s">
        <v>9</v>
      </c>
      <c r="C130" s="2" t="s">
        <v>10</v>
      </c>
      <c r="D130" s="5">
        <v>20000</v>
      </c>
      <c r="E130" s="5">
        <v>5816.01</v>
      </c>
      <c r="F130" s="5">
        <v>14183.99</v>
      </c>
      <c r="G130" s="2">
        <v>29.08</v>
      </c>
    </row>
    <row r="131" spans="1:7" ht="11.25">
      <c r="A131" s="2" t="s">
        <v>71</v>
      </c>
      <c r="B131" s="2" t="s">
        <v>14</v>
      </c>
      <c r="C131" s="2" t="s">
        <v>348</v>
      </c>
      <c r="D131" s="5">
        <v>598</v>
      </c>
      <c r="E131" s="5">
        <v>0</v>
      </c>
      <c r="F131" s="5">
        <v>598</v>
      </c>
      <c r="G131" s="2">
        <v>0</v>
      </c>
    </row>
    <row r="132" spans="1:7" ht="11.25">
      <c r="A132" s="6" t="s">
        <v>73</v>
      </c>
      <c r="B132" s="6"/>
      <c r="C132" s="6" t="s">
        <v>74</v>
      </c>
      <c r="D132" s="7">
        <v>80000</v>
      </c>
      <c r="E132" s="7">
        <v>19686.89</v>
      </c>
      <c r="F132" s="7">
        <v>60313.11</v>
      </c>
      <c r="G132" s="6">
        <v>24.61</v>
      </c>
    </row>
    <row r="133" spans="1:7" ht="11.25">
      <c r="A133" s="2" t="s">
        <v>73</v>
      </c>
      <c r="B133" s="2" t="s">
        <v>9</v>
      </c>
      <c r="C133" s="2" t="s">
        <v>10</v>
      </c>
      <c r="D133" s="5">
        <v>80000</v>
      </c>
      <c r="E133" s="5">
        <v>19686.89</v>
      </c>
      <c r="F133" s="5">
        <v>60313.11</v>
      </c>
      <c r="G133" s="2">
        <v>24.61</v>
      </c>
    </row>
    <row r="134" spans="1:7" ht="11.25">
      <c r="A134" s="6" t="s">
        <v>75</v>
      </c>
      <c r="B134" s="6"/>
      <c r="C134" s="6" t="s">
        <v>76</v>
      </c>
      <c r="D134" s="7">
        <v>3200</v>
      </c>
      <c r="E134" s="7">
        <v>677.08</v>
      </c>
      <c r="F134" s="7">
        <v>2522.92</v>
      </c>
      <c r="G134" s="6">
        <v>21.16</v>
      </c>
    </row>
    <row r="135" spans="1:7" ht="11.25">
      <c r="A135" s="2" t="s">
        <v>75</v>
      </c>
      <c r="B135" s="2" t="s">
        <v>14</v>
      </c>
      <c r="C135" s="2" t="s">
        <v>348</v>
      </c>
      <c r="D135" s="5">
        <v>3200</v>
      </c>
      <c r="E135" s="5">
        <v>677.08</v>
      </c>
      <c r="F135" s="5">
        <v>2522.92</v>
      </c>
      <c r="G135" s="2">
        <v>21.16</v>
      </c>
    </row>
    <row r="136" spans="1:7" ht="11.25">
      <c r="A136" s="6" t="s">
        <v>314</v>
      </c>
      <c r="B136" s="6"/>
      <c r="C136" s="6" t="s">
        <v>315</v>
      </c>
      <c r="D136" s="7">
        <v>164</v>
      </c>
      <c r="E136" s="7">
        <v>0</v>
      </c>
      <c r="F136" s="7">
        <v>164</v>
      </c>
      <c r="G136" s="6">
        <v>0</v>
      </c>
    </row>
    <row r="137" spans="1:7" ht="11.25">
      <c r="A137" s="2" t="s">
        <v>314</v>
      </c>
      <c r="B137" s="2" t="s">
        <v>14</v>
      </c>
      <c r="C137" s="2" t="s">
        <v>348</v>
      </c>
      <c r="D137" s="5">
        <v>164</v>
      </c>
      <c r="E137" s="5">
        <v>0</v>
      </c>
      <c r="F137" s="5">
        <v>164</v>
      </c>
      <c r="G137" s="2">
        <v>0</v>
      </c>
    </row>
    <row r="138" spans="1:7" ht="11.25">
      <c r="A138" s="6" t="s">
        <v>316</v>
      </c>
      <c r="B138" s="6"/>
      <c r="C138" s="6" t="s">
        <v>317</v>
      </c>
      <c r="D138" s="7">
        <v>145</v>
      </c>
      <c r="E138" s="7">
        <v>0</v>
      </c>
      <c r="F138" s="7">
        <v>145</v>
      </c>
      <c r="G138" s="6">
        <v>0</v>
      </c>
    </row>
    <row r="139" spans="1:7" ht="11.25">
      <c r="A139" s="2" t="s">
        <v>316</v>
      </c>
      <c r="B139" s="2" t="s">
        <v>14</v>
      </c>
      <c r="C139" s="2" t="s">
        <v>348</v>
      </c>
      <c r="D139" s="5">
        <v>145</v>
      </c>
      <c r="E139" s="5">
        <v>0</v>
      </c>
      <c r="F139" s="5">
        <v>145</v>
      </c>
      <c r="G139" s="2">
        <v>0</v>
      </c>
    </row>
    <row r="140" spans="1:7" ht="11.25">
      <c r="A140" s="6" t="s">
        <v>215</v>
      </c>
      <c r="B140" s="6"/>
      <c r="C140" s="6" t="s">
        <v>216</v>
      </c>
      <c r="D140" s="7">
        <v>44380</v>
      </c>
      <c r="E140" s="7">
        <v>9015.73</v>
      </c>
      <c r="F140" s="7">
        <v>35364.27</v>
      </c>
      <c r="G140" s="6">
        <v>20.31</v>
      </c>
    </row>
    <row r="141" spans="1:7" ht="11.25">
      <c r="A141" s="2" t="s">
        <v>215</v>
      </c>
      <c r="B141" s="2" t="s">
        <v>9</v>
      </c>
      <c r="C141" s="2" t="s">
        <v>10</v>
      </c>
      <c r="D141" s="5">
        <v>25750</v>
      </c>
      <c r="E141" s="5">
        <v>9015.73</v>
      </c>
      <c r="F141" s="5">
        <v>16734.27</v>
      </c>
      <c r="G141" s="2">
        <v>35.01</v>
      </c>
    </row>
    <row r="142" spans="1:7" ht="11.25">
      <c r="A142" s="2" t="s">
        <v>215</v>
      </c>
      <c r="B142" s="2" t="s">
        <v>14</v>
      </c>
      <c r="C142" s="2" t="s">
        <v>348</v>
      </c>
      <c r="D142" s="5">
        <v>18630</v>
      </c>
      <c r="E142" s="5">
        <v>0</v>
      </c>
      <c r="F142" s="5">
        <v>18630</v>
      </c>
      <c r="G142" s="2">
        <v>0</v>
      </c>
    </row>
    <row r="143" spans="1:7" ht="11.25">
      <c r="A143" s="6" t="s">
        <v>77</v>
      </c>
      <c r="B143" s="6"/>
      <c r="C143" s="6" t="s">
        <v>327</v>
      </c>
      <c r="D143" s="7">
        <v>32130</v>
      </c>
      <c r="E143" s="7">
        <v>2994.72</v>
      </c>
      <c r="F143" s="7">
        <v>29135.28</v>
      </c>
      <c r="G143" s="6">
        <v>9.32</v>
      </c>
    </row>
    <row r="144" spans="1:7" ht="11.25">
      <c r="A144" s="2" t="s">
        <v>77</v>
      </c>
      <c r="B144" s="2" t="s">
        <v>9</v>
      </c>
      <c r="C144" s="2" t="s">
        <v>10</v>
      </c>
      <c r="D144" s="5">
        <v>13500</v>
      </c>
      <c r="E144" s="5">
        <v>2994.72</v>
      </c>
      <c r="F144" s="5">
        <v>10505.28</v>
      </c>
      <c r="G144" s="2">
        <v>22.18</v>
      </c>
    </row>
    <row r="145" spans="1:7" ht="11.25">
      <c r="A145" s="2" t="s">
        <v>77</v>
      </c>
      <c r="B145" s="2" t="s">
        <v>14</v>
      </c>
      <c r="C145" s="2" t="s">
        <v>348</v>
      </c>
      <c r="D145" s="5">
        <v>18630</v>
      </c>
      <c r="E145" s="5">
        <v>0</v>
      </c>
      <c r="F145" s="5">
        <v>18630</v>
      </c>
      <c r="G145" s="2">
        <v>0</v>
      </c>
    </row>
    <row r="146" spans="1:7" ht="11.25">
      <c r="A146" s="6" t="s">
        <v>78</v>
      </c>
      <c r="B146" s="6"/>
      <c r="C146" s="6" t="s">
        <v>328</v>
      </c>
      <c r="D146" s="7">
        <v>8250</v>
      </c>
      <c r="E146" s="7">
        <v>2277.05</v>
      </c>
      <c r="F146" s="7">
        <v>5972.95</v>
      </c>
      <c r="G146" s="6">
        <v>27.6</v>
      </c>
    </row>
    <row r="147" spans="1:7" ht="11.25">
      <c r="A147" s="2" t="s">
        <v>78</v>
      </c>
      <c r="B147" s="2" t="s">
        <v>9</v>
      </c>
      <c r="C147" s="2" t="s">
        <v>10</v>
      </c>
      <c r="D147" s="5">
        <v>8250</v>
      </c>
      <c r="E147" s="5">
        <v>2277.05</v>
      </c>
      <c r="F147" s="5">
        <v>5972.95</v>
      </c>
      <c r="G147" s="2">
        <v>27.6</v>
      </c>
    </row>
    <row r="148" spans="1:7" ht="11.25">
      <c r="A148" s="6" t="s">
        <v>329</v>
      </c>
      <c r="B148" s="6"/>
      <c r="C148" s="6" t="s">
        <v>330</v>
      </c>
      <c r="D148" s="7">
        <v>4000</v>
      </c>
      <c r="E148" s="7">
        <v>3743.96</v>
      </c>
      <c r="F148" s="7">
        <v>256.04</v>
      </c>
      <c r="G148" s="6">
        <v>93.6</v>
      </c>
    </row>
    <row r="149" spans="1:7" ht="11.25">
      <c r="A149" s="2" t="s">
        <v>329</v>
      </c>
      <c r="B149" s="2" t="s">
        <v>9</v>
      </c>
      <c r="C149" s="2" t="s">
        <v>10</v>
      </c>
      <c r="D149" s="5">
        <v>4000</v>
      </c>
      <c r="E149" s="5">
        <v>3743.96</v>
      </c>
      <c r="F149" s="5">
        <v>256.04</v>
      </c>
      <c r="G149" s="2">
        <v>93.6</v>
      </c>
    </row>
    <row r="150" spans="1:7" ht="11.25">
      <c r="A150" s="6" t="s">
        <v>217</v>
      </c>
      <c r="B150" s="6"/>
      <c r="C150" s="6" t="s">
        <v>218</v>
      </c>
      <c r="D150" s="7">
        <v>58000</v>
      </c>
      <c r="E150" s="7">
        <v>21902.34</v>
      </c>
      <c r="F150" s="7">
        <v>36097.66</v>
      </c>
      <c r="G150" s="6">
        <v>37.76</v>
      </c>
    </row>
    <row r="151" spans="1:7" ht="11.25">
      <c r="A151" s="2" t="s">
        <v>217</v>
      </c>
      <c r="B151" s="2" t="s">
        <v>9</v>
      </c>
      <c r="C151" s="2" t="s">
        <v>10</v>
      </c>
      <c r="D151" s="5">
        <v>58000</v>
      </c>
      <c r="E151" s="5">
        <v>16979.84</v>
      </c>
      <c r="F151" s="5">
        <v>41020.16</v>
      </c>
      <c r="G151" s="2">
        <v>29.28</v>
      </c>
    </row>
    <row r="152" spans="1:7" ht="11.25">
      <c r="A152" s="2" t="s">
        <v>217</v>
      </c>
      <c r="B152" s="2" t="s">
        <v>14</v>
      </c>
      <c r="C152" s="2" t="s">
        <v>348</v>
      </c>
      <c r="D152" s="5">
        <v>0</v>
      </c>
      <c r="E152" s="5">
        <v>4922.5</v>
      </c>
      <c r="F152" s="5">
        <v>-4922.5</v>
      </c>
      <c r="G152" s="2">
        <v>0</v>
      </c>
    </row>
    <row r="153" spans="1:7" ht="11.25">
      <c r="A153" s="6" t="s">
        <v>79</v>
      </c>
      <c r="B153" s="6"/>
      <c r="C153" s="6" t="s">
        <v>331</v>
      </c>
      <c r="D153" s="7">
        <v>8000</v>
      </c>
      <c r="E153" s="7">
        <v>6172.26</v>
      </c>
      <c r="F153" s="7">
        <v>1827.74</v>
      </c>
      <c r="G153" s="6">
        <v>77.15</v>
      </c>
    </row>
    <row r="154" spans="1:7" ht="11.25">
      <c r="A154" s="2" t="s">
        <v>79</v>
      </c>
      <c r="B154" s="2" t="s">
        <v>9</v>
      </c>
      <c r="C154" s="2" t="s">
        <v>10</v>
      </c>
      <c r="D154" s="5">
        <v>8000</v>
      </c>
      <c r="E154" s="5">
        <v>1249.76</v>
      </c>
      <c r="F154" s="5">
        <v>6750.24</v>
      </c>
      <c r="G154" s="2">
        <v>15.62</v>
      </c>
    </row>
    <row r="155" spans="1:7" ht="11.25">
      <c r="A155" s="2" t="s">
        <v>79</v>
      </c>
      <c r="B155" s="2" t="s">
        <v>14</v>
      </c>
      <c r="C155" s="2" t="s">
        <v>348</v>
      </c>
      <c r="D155" s="5">
        <v>0</v>
      </c>
      <c r="E155" s="5">
        <v>4922.5</v>
      </c>
      <c r="F155" s="5">
        <v>-4922.5</v>
      </c>
      <c r="G155" s="2">
        <v>0</v>
      </c>
    </row>
    <row r="156" spans="1:7" ht="11.25">
      <c r="A156" s="6" t="s">
        <v>80</v>
      </c>
      <c r="B156" s="6"/>
      <c r="C156" s="6" t="s">
        <v>81</v>
      </c>
      <c r="D156" s="7">
        <v>50000</v>
      </c>
      <c r="E156" s="7">
        <v>15730.08</v>
      </c>
      <c r="F156" s="7">
        <v>34269.92</v>
      </c>
      <c r="G156" s="6">
        <v>31.46</v>
      </c>
    </row>
    <row r="157" spans="1:7" ht="11.25">
      <c r="A157" s="2" t="s">
        <v>80</v>
      </c>
      <c r="B157" s="2" t="s">
        <v>9</v>
      </c>
      <c r="C157" s="2" t="s">
        <v>10</v>
      </c>
      <c r="D157" s="5">
        <v>50000</v>
      </c>
      <c r="E157" s="5">
        <v>15730.08</v>
      </c>
      <c r="F157" s="5">
        <v>34269.92</v>
      </c>
      <c r="G157" s="2">
        <v>31.46</v>
      </c>
    </row>
    <row r="158" spans="1:7" ht="11.25">
      <c r="A158" s="6" t="s">
        <v>311</v>
      </c>
      <c r="B158" s="6"/>
      <c r="C158" s="6" t="s">
        <v>197</v>
      </c>
      <c r="D158" s="7">
        <v>0</v>
      </c>
      <c r="E158" s="7">
        <v>148</v>
      </c>
      <c r="F158" s="7">
        <v>-148</v>
      </c>
      <c r="G158" s="6">
        <v>0</v>
      </c>
    </row>
    <row r="159" spans="1:7" ht="11.25">
      <c r="A159" s="2" t="s">
        <v>311</v>
      </c>
      <c r="B159" s="2" t="s">
        <v>14</v>
      </c>
      <c r="C159" s="2" t="s">
        <v>348</v>
      </c>
      <c r="D159" s="5">
        <v>0</v>
      </c>
      <c r="E159" s="5">
        <v>148</v>
      </c>
      <c r="F159" s="5">
        <v>-148</v>
      </c>
      <c r="G159" s="2">
        <v>0</v>
      </c>
    </row>
    <row r="160" spans="1:7" ht="11.25">
      <c r="A160" s="6" t="s">
        <v>312</v>
      </c>
      <c r="B160" s="6"/>
      <c r="C160" s="6" t="s">
        <v>313</v>
      </c>
      <c r="D160" s="7">
        <v>1511972</v>
      </c>
      <c r="E160" s="7">
        <v>423352</v>
      </c>
      <c r="F160" s="7">
        <v>1088620</v>
      </c>
      <c r="G160" s="6">
        <v>28</v>
      </c>
    </row>
    <row r="161" spans="1:7" ht="11.25">
      <c r="A161" s="2" t="s">
        <v>312</v>
      </c>
      <c r="B161" s="2" t="s">
        <v>14</v>
      </c>
      <c r="C161" s="2" t="s">
        <v>348</v>
      </c>
      <c r="D161" s="5">
        <v>1511972</v>
      </c>
      <c r="E161" s="5">
        <v>423352</v>
      </c>
      <c r="F161" s="5">
        <v>1088620</v>
      </c>
      <c r="G161" s="2">
        <v>28</v>
      </c>
    </row>
    <row r="162" spans="1:7" ht="11.25">
      <c r="A162" s="6" t="s">
        <v>83</v>
      </c>
      <c r="B162" s="6"/>
      <c r="C162" s="6" t="s">
        <v>84</v>
      </c>
      <c r="D162" s="7">
        <v>316521</v>
      </c>
      <c r="E162" s="7">
        <v>111954.95</v>
      </c>
      <c r="F162" s="7">
        <v>204566.05</v>
      </c>
      <c r="G162" s="6">
        <v>35.37</v>
      </c>
    </row>
    <row r="163" spans="1:7" ht="11.25">
      <c r="A163" s="2" t="s">
        <v>83</v>
      </c>
      <c r="B163" s="2" t="s">
        <v>9</v>
      </c>
      <c r="C163" s="2" t="s">
        <v>10</v>
      </c>
      <c r="D163" s="5">
        <v>108142</v>
      </c>
      <c r="E163" s="5">
        <v>28615.87</v>
      </c>
      <c r="F163" s="5">
        <v>79526.13</v>
      </c>
      <c r="G163" s="2">
        <v>26.46</v>
      </c>
    </row>
    <row r="164" spans="1:7" ht="11.25">
      <c r="A164" s="2" t="s">
        <v>83</v>
      </c>
      <c r="B164" s="2" t="s">
        <v>14</v>
      </c>
      <c r="C164" s="2" t="s">
        <v>348</v>
      </c>
      <c r="D164" s="5">
        <v>208379</v>
      </c>
      <c r="E164" s="5">
        <v>83339.08</v>
      </c>
      <c r="F164" s="5">
        <v>125039.92</v>
      </c>
      <c r="G164" s="2">
        <v>39.99</v>
      </c>
    </row>
    <row r="165" spans="1:7" ht="11.25">
      <c r="A165" s="6" t="s">
        <v>221</v>
      </c>
      <c r="B165" s="6"/>
      <c r="C165" s="6" t="s">
        <v>222</v>
      </c>
      <c r="D165" s="7">
        <v>131392</v>
      </c>
      <c r="E165" s="7">
        <v>23951.75</v>
      </c>
      <c r="F165" s="7">
        <v>107440.25</v>
      </c>
      <c r="G165" s="6">
        <v>18.23</v>
      </c>
    </row>
    <row r="166" spans="1:7" ht="11.25">
      <c r="A166" s="2" t="s">
        <v>221</v>
      </c>
      <c r="B166" s="2" t="s">
        <v>9</v>
      </c>
      <c r="C166" s="2" t="s">
        <v>10</v>
      </c>
      <c r="D166" s="5">
        <v>95000</v>
      </c>
      <c r="E166" s="5">
        <v>23539.91</v>
      </c>
      <c r="F166" s="5">
        <v>71460.09</v>
      </c>
      <c r="G166" s="2">
        <v>24.78</v>
      </c>
    </row>
    <row r="167" spans="1:7" ht="11.25">
      <c r="A167" s="2" t="s">
        <v>221</v>
      </c>
      <c r="B167" s="2" t="s">
        <v>14</v>
      </c>
      <c r="C167" s="2" t="s">
        <v>348</v>
      </c>
      <c r="D167" s="5">
        <v>36392</v>
      </c>
      <c r="E167" s="5">
        <v>411.84</v>
      </c>
      <c r="F167" s="5">
        <v>35980.16</v>
      </c>
      <c r="G167" s="2">
        <v>1.13</v>
      </c>
    </row>
    <row r="168" spans="1:7" ht="11.25">
      <c r="A168" s="6" t="s">
        <v>90</v>
      </c>
      <c r="B168" s="6"/>
      <c r="C168" s="6" t="s">
        <v>91</v>
      </c>
      <c r="D168" s="7">
        <v>131392</v>
      </c>
      <c r="E168" s="7">
        <v>23951.75</v>
      </c>
      <c r="F168" s="7">
        <v>107440.25</v>
      </c>
      <c r="G168" s="6">
        <v>18.23</v>
      </c>
    </row>
    <row r="169" spans="1:7" ht="11.25">
      <c r="A169" s="2" t="s">
        <v>90</v>
      </c>
      <c r="B169" s="2" t="s">
        <v>9</v>
      </c>
      <c r="C169" s="2" t="s">
        <v>10</v>
      </c>
      <c r="D169" s="5">
        <v>95000</v>
      </c>
      <c r="E169" s="5">
        <v>23539.91</v>
      </c>
      <c r="F169" s="5">
        <v>71460.09</v>
      </c>
      <c r="G169" s="2">
        <v>24.78</v>
      </c>
    </row>
    <row r="170" spans="1:7" ht="11.25">
      <c r="A170" s="2" t="s">
        <v>90</v>
      </c>
      <c r="B170" s="2" t="s">
        <v>14</v>
      </c>
      <c r="C170" s="2" t="s">
        <v>348</v>
      </c>
      <c r="D170" s="5">
        <v>36392</v>
      </c>
      <c r="E170" s="5">
        <v>411.84</v>
      </c>
      <c r="F170" s="5">
        <v>35980.16</v>
      </c>
      <c r="G170" s="2">
        <v>1.13</v>
      </c>
    </row>
    <row r="171" spans="1:7" ht="11.25">
      <c r="A171" s="6" t="s">
        <v>223</v>
      </c>
      <c r="B171" s="6"/>
      <c r="C171" s="6" t="s">
        <v>224</v>
      </c>
      <c r="D171" s="7">
        <v>3750</v>
      </c>
      <c r="E171" s="7">
        <v>904</v>
      </c>
      <c r="F171" s="7">
        <v>2846</v>
      </c>
      <c r="G171" s="6">
        <v>24.11</v>
      </c>
    </row>
    <row r="172" spans="1:7" ht="11.25">
      <c r="A172" s="2" t="s">
        <v>223</v>
      </c>
      <c r="B172" s="2" t="s">
        <v>9</v>
      </c>
      <c r="C172" s="2" t="s">
        <v>10</v>
      </c>
      <c r="D172" s="5">
        <v>3750</v>
      </c>
      <c r="E172" s="5">
        <v>904</v>
      </c>
      <c r="F172" s="5">
        <v>2846</v>
      </c>
      <c r="G172" s="2">
        <v>24.11</v>
      </c>
    </row>
    <row r="173" spans="1:7" ht="11.25">
      <c r="A173" s="6" t="s">
        <v>92</v>
      </c>
      <c r="B173" s="6"/>
      <c r="C173" s="6" t="s">
        <v>93</v>
      </c>
      <c r="D173" s="7">
        <v>3750</v>
      </c>
      <c r="E173" s="7">
        <v>904</v>
      </c>
      <c r="F173" s="7">
        <v>2846</v>
      </c>
      <c r="G173" s="6">
        <v>24.11</v>
      </c>
    </row>
    <row r="174" spans="1:7" ht="11.25">
      <c r="A174" s="2" t="s">
        <v>92</v>
      </c>
      <c r="B174" s="2" t="s">
        <v>9</v>
      </c>
      <c r="C174" s="2" t="s">
        <v>10</v>
      </c>
      <c r="D174" s="5">
        <v>3750</v>
      </c>
      <c r="E174" s="5">
        <v>904</v>
      </c>
      <c r="F174" s="5">
        <v>2846</v>
      </c>
      <c r="G174" s="2">
        <v>24.11</v>
      </c>
    </row>
    <row r="175" spans="1:7" ht="11.25">
      <c r="A175" s="6" t="s">
        <v>225</v>
      </c>
      <c r="B175" s="6"/>
      <c r="C175" s="6" t="s">
        <v>94</v>
      </c>
      <c r="D175" s="7">
        <v>5392</v>
      </c>
      <c r="E175" s="7">
        <v>3272.42</v>
      </c>
      <c r="F175" s="7">
        <v>2119.58</v>
      </c>
      <c r="G175" s="6">
        <v>60.69</v>
      </c>
    </row>
    <row r="176" spans="1:7" ht="11.25">
      <c r="A176" s="2" t="s">
        <v>225</v>
      </c>
      <c r="B176" s="2" t="s">
        <v>9</v>
      </c>
      <c r="C176" s="2" t="s">
        <v>10</v>
      </c>
      <c r="D176" s="5">
        <v>5392</v>
      </c>
      <c r="E176" s="5">
        <v>3272.42</v>
      </c>
      <c r="F176" s="5">
        <v>2119.58</v>
      </c>
      <c r="G176" s="2">
        <v>60.69</v>
      </c>
    </row>
    <row r="177" spans="1:7" ht="11.25">
      <c r="A177" s="6" t="s">
        <v>204</v>
      </c>
      <c r="B177" s="6"/>
      <c r="C177" s="6" t="s">
        <v>94</v>
      </c>
      <c r="D177" s="7">
        <v>5392</v>
      </c>
      <c r="E177" s="7">
        <v>3272.42</v>
      </c>
      <c r="F177" s="7">
        <v>2119.58</v>
      </c>
      <c r="G177" s="6">
        <v>60.69</v>
      </c>
    </row>
    <row r="178" spans="1:7" ht="11.25">
      <c r="A178" s="2" t="s">
        <v>204</v>
      </c>
      <c r="B178" s="2" t="s">
        <v>9</v>
      </c>
      <c r="C178" s="2" t="s">
        <v>10</v>
      </c>
      <c r="D178" s="5">
        <v>5392</v>
      </c>
      <c r="E178" s="5">
        <v>3272.42</v>
      </c>
      <c r="F178" s="5">
        <v>2119.58</v>
      </c>
      <c r="G178" s="2">
        <v>60.69</v>
      </c>
    </row>
    <row r="179" spans="1:7" ht="11.25">
      <c r="A179" s="6" t="s">
        <v>244</v>
      </c>
      <c r="B179" s="6"/>
      <c r="C179" s="6" t="s">
        <v>292</v>
      </c>
      <c r="D179" s="7">
        <v>3000</v>
      </c>
      <c r="E179" s="7">
        <v>1001.78</v>
      </c>
      <c r="F179" s="7">
        <v>1998.22</v>
      </c>
      <c r="G179" s="6">
        <v>33.39</v>
      </c>
    </row>
    <row r="180" spans="1:7" ht="11.25">
      <c r="A180" s="2" t="s">
        <v>244</v>
      </c>
      <c r="B180" s="2" t="s">
        <v>9</v>
      </c>
      <c r="C180" s="2" t="s">
        <v>10</v>
      </c>
      <c r="D180" s="5">
        <v>3000</v>
      </c>
      <c r="E180" s="5">
        <v>899.54</v>
      </c>
      <c r="F180" s="5">
        <v>2100.46</v>
      </c>
      <c r="G180" s="2">
        <v>29.98</v>
      </c>
    </row>
    <row r="181" spans="1:7" ht="11.25">
      <c r="A181" s="2" t="s">
        <v>244</v>
      </c>
      <c r="B181" s="2" t="s">
        <v>14</v>
      </c>
      <c r="C181" s="2" t="s">
        <v>348</v>
      </c>
      <c r="D181" s="5">
        <v>0</v>
      </c>
      <c r="E181" s="5">
        <v>102.24</v>
      </c>
      <c r="F181" s="5">
        <v>-102.24</v>
      </c>
      <c r="G181" s="2">
        <v>0</v>
      </c>
    </row>
    <row r="182" spans="1:7" ht="11.25">
      <c r="A182" s="6" t="s">
        <v>101</v>
      </c>
      <c r="B182" s="6"/>
      <c r="C182" s="6" t="s">
        <v>102</v>
      </c>
      <c r="D182" s="7">
        <v>172987</v>
      </c>
      <c r="E182" s="7">
        <v>82825</v>
      </c>
      <c r="F182" s="7">
        <v>90162</v>
      </c>
      <c r="G182" s="6">
        <v>47.88</v>
      </c>
    </row>
    <row r="183" spans="1:7" ht="11.25">
      <c r="A183" s="2" t="s">
        <v>101</v>
      </c>
      <c r="B183" s="2" t="s">
        <v>9</v>
      </c>
      <c r="C183" s="2" t="s">
        <v>10</v>
      </c>
      <c r="D183" s="5">
        <v>1000</v>
      </c>
      <c r="E183" s="5">
        <v>0</v>
      </c>
      <c r="F183" s="5">
        <v>1000</v>
      </c>
      <c r="G183" s="2">
        <v>0</v>
      </c>
    </row>
    <row r="184" spans="1:7" ht="11.25">
      <c r="A184" s="2" t="s">
        <v>101</v>
      </c>
      <c r="B184" s="2" t="s">
        <v>14</v>
      </c>
      <c r="C184" s="2" t="s">
        <v>348</v>
      </c>
      <c r="D184" s="5">
        <v>171987</v>
      </c>
      <c r="E184" s="5">
        <v>82825</v>
      </c>
      <c r="F184" s="5">
        <v>89162</v>
      </c>
      <c r="G184" s="2">
        <v>48.16</v>
      </c>
    </row>
  </sheetData>
  <sheetProtection/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3"/>
  <sheetViews>
    <sheetView zoomScalePageLayoutView="0" workbookViewId="0" topLeftCell="A1">
      <selection activeCell="L37" sqref="L37"/>
    </sheetView>
  </sheetViews>
  <sheetFormatPr defaultColWidth="9.140625" defaultRowHeight="15"/>
  <cols>
    <col min="1" max="1" width="10.421875" style="2" bestFit="1" customWidth="1"/>
    <col min="2" max="2" width="8.7109375" style="2" bestFit="1" customWidth="1"/>
    <col min="3" max="3" width="42.28125" style="2" bestFit="1" customWidth="1"/>
    <col min="4" max="6" width="7.8515625" style="2" bestFit="1" customWidth="1"/>
    <col min="7" max="7" width="6.140625" style="2" bestFit="1" customWidth="1"/>
    <col min="8" max="16384" width="9.140625" style="2" customWidth="1"/>
  </cols>
  <sheetData>
    <row r="1" spans="1:7" ht="11.25">
      <c r="A1" s="6" t="s">
        <v>0</v>
      </c>
      <c r="B1" s="6" t="s">
        <v>137</v>
      </c>
      <c r="C1" s="6" t="s">
        <v>2</v>
      </c>
      <c r="D1" s="7" t="s">
        <v>3</v>
      </c>
      <c r="E1" s="7" t="s">
        <v>4</v>
      </c>
      <c r="F1" s="7" t="s">
        <v>5</v>
      </c>
      <c r="G1" s="6" t="s">
        <v>6</v>
      </c>
    </row>
    <row r="2" spans="2:7" ht="11.25">
      <c r="B2" s="2" t="s">
        <v>234</v>
      </c>
      <c r="C2" s="2" t="s">
        <v>235</v>
      </c>
      <c r="D2" s="5">
        <v>357496</v>
      </c>
      <c r="E2" s="5">
        <v>124668.43</v>
      </c>
      <c r="F2" s="5">
        <v>232827.57</v>
      </c>
      <c r="G2" s="2">
        <v>34.87</v>
      </c>
    </row>
    <row r="3" spans="2:7" ht="11.25">
      <c r="B3" s="2" t="s">
        <v>140</v>
      </c>
      <c r="C3" s="2" t="s">
        <v>141</v>
      </c>
      <c r="D3" s="5">
        <v>354136</v>
      </c>
      <c r="E3" s="5">
        <v>123841.99</v>
      </c>
      <c r="F3" s="5">
        <v>230294.01</v>
      </c>
      <c r="G3" s="2">
        <v>34.97</v>
      </c>
    </row>
    <row r="4" spans="2:7" ht="11.25">
      <c r="B4" s="2" t="s">
        <v>332</v>
      </c>
      <c r="C4" s="2" t="s">
        <v>333</v>
      </c>
      <c r="D4" s="5">
        <v>3360</v>
      </c>
      <c r="E4" s="5">
        <v>826.44</v>
      </c>
      <c r="F4" s="5">
        <v>2533.56</v>
      </c>
      <c r="G4" s="2">
        <v>24.6</v>
      </c>
    </row>
    <row r="6" spans="4:6" ht="11.25">
      <c r="D6" s="5"/>
      <c r="E6" s="5"/>
      <c r="F6" s="5"/>
    </row>
    <row r="7" spans="2:7" ht="11.25">
      <c r="B7" s="2" t="s">
        <v>138</v>
      </c>
      <c r="C7" s="2" t="s">
        <v>139</v>
      </c>
      <c r="D7" s="5">
        <v>761962</v>
      </c>
      <c r="E7" s="5">
        <v>54577.8</v>
      </c>
      <c r="F7" s="5">
        <v>707384.2</v>
      </c>
      <c r="G7" s="2">
        <v>7.16</v>
      </c>
    </row>
    <row r="8" spans="2:7" ht="11.25">
      <c r="B8" s="2" t="s">
        <v>142</v>
      </c>
      <c r="C8" s="2" t="s">
        <v>143</v>
      </c>
      <c r="D8" s="5">
        <v>720676</v>
      </c>
      <c r="E8" s="5">
        <v>180869.97</v>
      </c>
      <c r="F8" s="5">
        <v>539806.03</v>
      </c>
      <c r="G8" s="2">
        <v>25.1</v>
      </c>
    </row>
    <row r="9" spans="2:7" ht="11.25">
      <c r="B9" s="2" t="s">
        <v>144</v>
      </c>
      <c r="C9" s="2" t="s">
        <v>145</v>
      </c>
      <c r="D9" s="5">
        <v>6244261</v>
      </c>
      <c r="E9" s="5">
        <v>1624707.75</v>
      </c>
      <c r="F9" s="5">
        <v>4619553.25</v>
      </c>
      <c r="G9" s="2">
        <v>26.02</v>
      </c>
    </row>
    <row r="10" spans="2:7" ht="11.25">
      <c r="B10" s="2" t="s">
        <v>146</v>
      </c>
      <c r="C10" s="2" t="s">
        <v>147</v>
      </c>
      <c r="D10" s="5">
        <v>4038372</v>
      </c>
      <c r="E10" s="5">
        <v>982431.99</v>
      </c>
      <c r="F10" s="5">
        <v>3055940.01</v>
      </c>
      <c r="G10" s="2">
        <v>24.33</v>
      </c>
    </row>
    <row r="11" spans="2:7" ht="11.25">
      <c r="B11" s="2" t="s">
        <v>148</v>
      </c>
      <c r="C11" s="2" t="s">
        <v>149</v>
      </c>
      <c r="D11" s="5">
        <v>2205889</v>
      </c>
      <c r="E11" s="5">
        <v>642275.76</v>
      </c>
      <c r="F11" s="5">
        <v>1563613.24</v>
      </c>
      <c r="G11" s="2">
        <v>29.12</v>
      </c>
    </row>
    <row r="12" spans="2:7" ht="11.25">
      <c r="B12" s="2" t="s">
        <v>151</v>
      </c>
      <c r="C12" s="2" t="s">
        <v>150</v>
      </c>
      <c r="D12" s="5">
        <v>74206</v>
      </c>
      <c r="E12" s="5">
        <v>15566.59</v>
      </c>
      <c r="F12" s="5">
        <v>58639.41</v>
      </c>
      <c r="G12" s="2">
        <v>20.98</v>
      </c>
    </row>
    <row r="14" spans="1:7" ht="11.25">
      <c r="A14" s="6" t="s">
        <v>0</v>
      </c>
      <c r="B14" s="6" t="s">
        <v>137</v>
      </c>
      <c r="C14" s="6" t="s">
        <v>2</v>
      </c>
      <c r="D14" s="7" t="s">
        <v>3</v>
      </c>
      <c r="E14" s="7" t="s">
        <v>4</v>
      </c>
      <c r="F14" s="7" t="s">
        <v>5</v>
      </c>
      <c r="G14" s="6" t="s">
        <v>6</v>
      </c>
    </row>
    <row r="15" spans="1:7" ht="11.25">
      <c r="A15" s="6" t="s">
        <v>7</v>
      </c>
      <c r="B15" s="6"/>
      <c r="C15" s="6" t="s">
        <v>8</v>
      </c>
      <c r="D15" s="7">
        <v>592038</v>
      </c>
      <c r="E15" s="7">
        <v>144935.86</v>
      </c>
      <c r="F15" s="7">
        <v>447102.14</v>
      </c>
      <c r="G15" s="6">
        <v>24.48</v>
      </c>
    </row>
    <row r="16" spans="1:7" ht="11.25">
      <c r="A16" s="2" t="s">
        <v>7</v>
      </c>
      <c r="B16" s="2" t="s">
        <v>142</v>
      </c>
      <c r="C16" s="2" t="s">
        <v>153</v>
      </c>
      <c r="D16" s="5">
        <v>19500</v>
      </c>
      <c r="E16" s="5">
        <v>11131.25</v>
      </c>
      <c r="F16" s="5">
        <v>8368.75</v>
      </c>
      <c r="G16" s="2">
        <v>57.08</v>
      </c>
    </row>
    <row r="17" spans="1:7" ht="11.25">
      <c r="A17" s="2" t="s">
        <v>7</v>
      </c>
      <c r="B17" s="2" t="s">
        <v>144</v>
      </c>
      <c r="C17" s="2" t="s">
        <v>154</v>
      </c>
      <c r="D17" s="5">
        <v>498332</v>
      </c>
      <c r="E17" s="5">
        <v>118238.02</v>
      </c>
      <c r="F17" s="5">
        <v>380093.98</v>
      </c>
      <c r="G17" s="2">
        <v>23.73</v>
      </c>
    </row>
    <row r="18" spans="1:7" ht="11.25">
      <c r="A18" s="2" t="s">
        <v>7</v>
      </c>
      <c r="B18" s="2" t="s">
        <v>146</v>
      </c>
      <c r="C18" s="2" t="s">
        <v>155</v>
      </c>
      <c r="D18" s="5">
        <v>366013</v>
      </c>
      <c r="E18" s="5">
        <v>86281.23</v>
      </c>
      <c r="F18" s="5">
        <v>279731.77</v>
      </c>
      <c r="G18" s="2">
        <v>23.57</v>
      </c>
    </row>
    <row r="19" spans="1:7" ht="11.25">
      <c r="A19" s="2" t="s">
        <v>7</v>
      </c>
      <c r="B19" s="2" t="s">
        <v>148</v>
      </c>
      <c r="C19" s="2" t="s">
        <v>156</v>
      </c>
      <c r="D19" s="5">
        <v>132319</v>
      </c>
      <c r="E19" s="5">
        <v>31956.79</v>
      </c>
      <c r="F19" s="5">
        <v>100362.21</v>
      </c>
      <c r="G19" s="2">
        <v>24.15</v>
      </c>
    </row>
    <row r="20" spans="1:7" ht="11.25">
      <c r="A20" s="2" t="s">
        <v>7</v>
      </c>
      <c r="B20" s="2" t="s">
        <v>151</v>
      </c>
      <c r="C20" s="2" t="s">
        <v>157</v>
      </c>
      <c r="D20" s="5">
        <v>74206</v>
      </c>
      <c r="E20" s="5">
        <v>15566.59</v>
      </c>
      <c r="F20" s="5">
        <v>58639.41</v>
      </c>
      <c r="G20" s="2">
        <v>20.98</v>
      </c>
    </row>
    <row r="21" spans="1:7" ht="11.25">
      <c r="A21" s="6" t="s">
        <v>158</v>
      </c>
      <c r="B21" s="6"/>
      <c r="C21" s="6" t="s">
        <v>159</v>
      </c>
      <c r="D21" s="7">
        <v>54690</v>
      </c>
      <c r="E21" s="7">
        <v>12780.63</v>
      </c>
      <c r="F21" s="7">
        <v>41909.37</v>
      </c>
      <c r="G21" s="6">
        <v>23.37</v>
      </c>
    </row>
    <row r="22" spans="1:7" ht="11.25">
      <c r="A22" s="2" t="s">
        <v>158</v>
      </c>
      <c r="B22" s="2" t="s">
        <v>144</v>
      </c>
      <c r="C22" s="2" t="s">
        <v>154</v>
      </c>
      <c r="D22" s="5">
        <v>54690</v>
      </c>
      <c r="E22" s="5">
        <v>12780.63</v>
      </c>
      <c r="F22" s="5">
        <v>41909.37</v>
      </c>
      <c r="G22" s="2">
        <v>23.37</v>
      </c>
    </row>
    <row r="23" spans="1:7" ht="11.25">
      <c r="A23" s="2" t="s">
        <v>158</v>
      </c>
      <c r="B23" s="2" t="s">
        <v>146</v>
      </c>
      <c r="C23" s="2" t="s">
        <v>155</v>
      </c>
      <c r="D23" s="5">
        <v>52990</v>
      </c>
      <c r="E23" s="5">
        <v>12742.22</v>
      </c>
      <c r="F23" s="5">
        <v>40247.78</v>
      </c>
      <c r="G23" s="2">
        <v>24.05</v>
      </c>
    </row>
    <row r="24" spans="1:7" ht="11.25">
      <c r="A24" s="2" t="s">
        <v>158</v>
      </c>
      <c r="B24" s="2" t="s">
        <v>148</v>
      </c>
      <c r="C24" s="2" t="s">
        <v>156</v>
      </c>
      <c r="D24" s="5">
        <v>1700</v>
      </c>
      <c r="E24" s="5">
        <v>38.41</v>
      </c>
      <c r="F24" s="5">
        <v>1661.59</v>
      </c>
      <c r="G24" s="2">
        <v>2.26</v>
      </c>
    </row>
    <row r="25" spans="1:7" ht="11.25">
      <c r="A25" s="6" t="s">
        <v>16</v>
      </c>
      <c r="B25" s="6"/>
      <c r="C25" s="6" t="s">
        <v>17</v>
      </c>
      <c r="D25" s="7">
        <v>444142</v>
      </c>
      <c r="E25" s="7">
        <v>105467.39</v>
      </c>
      <c r="F25" s="7">
        <v>338674.61</v>
      </c>
      <c r="G25" s="6">
        <v>23.75</v>
      </c>
    </row>
    <row r="26" spans="1:7" ht="11.25">
      <c r="A26" s="2" t="s">
        <v>16</v>
      </c>
      <c r="B26" s="2" t="s">
        <v>144</v>
      </c>
      <c r="C26" s="2" t="s">
        <v>154</v>
      </c>
      <c r="D26" s="5">
        <v>443642</v>
      </c>
      <c r="E26" s="5">
        <v>105457.39</v>
      </c>
      <c r="F26" s="5">
        <v>338184.61</v>
      </c>
      <c r="G26" s="2">
        <v>23.77</v>
      </c>
    </row>
    <row r="27" spans="1:7" ht="11.25">
      <c r="A27" s="2" t="s">
        <v>16</v>
      </c>
      <c r="B27" s="2" t="s">
        <v>146</v>
      </c>
      <c r="C27" s="2" t="s">
        <v>155</v>
      </c>
      <c r="D27" s="5">
        <v>313023</v>
      </c>
      <c r="E27" s="5">
        <v>73539.01</v>
      </c>
      <c r="F27" s="5">
        <v>239483.99</v>
      </c>
      <c r="G27" s="2">
        <v>23.49</v>
      </c>
    </row>
    <row r="28" spans="1:7" ht="11.25">
      <c r="A28" s="2" t="s">
        <v>16</v>
      </c>
      <c r="B28" s="2" t="s">
        <v>148</v>
      </c>
      <c r="C28" s="2" t="s">
        <v>156</v>
      </c>
      <c r="D28" s="5">
        <v>130619</v>
      </c>
      <c r="E28" s="5">
        <v>31918.38</v>
      </c>
      <c r="F28" s="5">
        <v>98700.62</v>
      </c>
      <c r="G28" s="2">
        <v>24.44</v>
      </c>
    </row>
    <row r="29" spans="1:7" ht="11.25">
      <c r="A29" s="2" t="s">
        <v>16</v>
      </c>
      <c r="B29" s="2" t="s">
        <v>151</v>
      </c>
      <c r="C29" s="2" t="s">
        <v>157</v>
      </c>
      <c r="D29" s="5">
        <v>500</v>
      </c>
      <c r="E29" s="5">
        <v>10</v>
      </c>
      <c r="F29" s="5">
        <v>490</v>
      </c>
      <c r="G29" s="2">
        <v>2</v>
      </c>
    </row>
    <row r="30" spans="1:7" ht="11.25">
      <c r="A30" s="6" t="s">
        <v>160</v>
      </c>
      <c r="B30" s="6"/>
      <c r="C30" s="6" t="s">
        <v>152</v>
      </c>
      <c r="D30" s="7">
        <v>20000</v>
      </c>
      <c r="E30" s="7">
        <v>0</v>
      </c>
      <c r="F30" s="7">
        <v>20000</v>
      </c>
      <c r="G30" s="6">
        <v>0</v>
      </c>
    </row>
    <row r="31" spans="1:7" ht="11.25">
      <c r="A31" s="2" t="s">
        <v>160</v>
      </c>
      <c r="B31" s="2" t="s">
        <v>151</v>
      </c>
      <c r="C31" s="2" t="s">
        <v>157</v>
      </c>
      <c r="D31" s="5">
        <v>20000</v>
      </c>
      <c r="E31" s="5">
        <v>0</v>
      </c>
      <c r="F31" s="5">
        <v>20000</v>
      </c>
      <c r="G31" s="2">
        <v>0</v>
      </c>
    </row>
    <row r="32" spans="1:7" ht="11.25">
      <c r="A32" s="6" t="s">
        <v>161</v>
      </c>
      <c r="B32" s="6"/>
      <c r="C32" s="6" t="s">
        <v>162</v>
      </c>
      <c r="D32" s="7">
        <v>19500</v>
      </c>
      <c r="E32" s="7">
        <v>11131.25</v>
      </c>
      <c r="F32" s="7">
        <v>8368.75</v>
      </c>
      <c r="G32" s="6">
        <v>57.08</v>
      </c>
    </row>
    <row r="33" spans="1:7" ht="11.25">
      <c r="A33" s="2" t="s">
        <v>161</v>
      </c>
      <c r="B33" s="2" t="s">
        <v>142</v>
      </c>
      <c r="C33" s="2" t="s">
        <v>153</v>
      </c>
      <c r="D33" s="5">
        <v>19500</v>
      </c>
      <c r="E33" s="5">
        <v>11131.25</v>
      </c>
      <c r="F33" s="5">
        <v>8368.75</v>
      </c>
      <c r="G33" s="2">
        <v>57.08</v>
      </c>
    </row>
    <row r="34" spans="1:7" ht="11.25">
      <c r="A34" s="6" t="s">
        <v>163</v>
      </c>
      <c r="B34" s="6"/>
      <c r="C34" s="6" t="s">
        <v>164</v>
      </c>
      <c r="D34" s="7">
        <v>53706</v>
      </c>
      <c r="E34" s="7">
        <v>15556.59</v>
      </c>
      <c r="F34" s="7">
        <v>38149.41</v>
      </c>
      <c r="G34" s="6">
        <v>28.97</v>
      </c>
    </row>
    <row r="35" spans="1:7" ht="11.25">
      <c r="A35" s="2" t="s">
        <v>163</v>
      </c>
      <c r="B35" s="2" t="s">
        <v>151</v>
      </c>
      <c r="C35" s="2" t="s">
        <v>157</v>
      </c>
      <c r="D35" s="5">
        <v>53706</v>
      </c>
      <c r="E35" s="5">
        <v>15556.59</v>
      </c>
      <c r="F35" s="5">
        <v>38149.41</v>
      </c>
      <c r="G35" s="2">
        <v>28.97</v>
      </c>
    </row>
    <row r="36" spans="1:7" ht="11.25">
      <c r="A36" s="6" t="s">
        <v>165</v>
      </c>
      <c r="B36" s="6"/>
      <c r="C36" s="6" t="s">
        <v>166</v>
      </c>
      <c r="D36" s="7">
        <v>7300</v>
      </c>
      <c r="E36" s="7">
        <v>287.54</v>
      </c>
      <c r="F36" s="7">
        <v>7012.46</v>
      </c>
      <c r="G36" s="6">
        <v>3.94</v>
      </c>
    </row>
    <row r="37" spans="1:7" ht="11.25">
      <c r="A37" s="2" t="s">
        <v>165</v>
      </c>
      <c r="B37" s="2" t="s">
        <v>138</v>
      </c>
      <c r="C37" s="2" t="s">
        <v>169</v>
      </c>
      <c r="D37" s="5">
        <v>3000</v>
      </c>
      <c r="E37" s="5">
        <v>0</v>
      </c>
      <c r="F37" s="5">
        <v>3000</v>
      </c>
      <c r="G37" s="2">
        <v>0</v>
      </c>
    </row>
    <row r="38" spans="1:7" ht="11.25">
      <c r="A38" s="2" t="s">
        <v>165</v>
      </c>
      <c r="B38" s="2" t="s">
        <v>144</v>
      </c>
      <c r="C38" s="2" t="s">
        <v>154</v>
      </c>
      <c r="D38" s="5">
        <v>4300</v>
      </c>
      <c r="E38" s="5">
        <v>287.54</v>
      </c>
      <c r="F38" s="5">
        <v>4012.46</v>
      </c>
      <c r="G38" s="2">
        <v>6.69</v>
      </c>
    </row>
    <row r="39" spans="1:7" ht="11.25">
      <c r="A39" s="2" t="s">
        <v>165</v>
      </c>
      <c r="B39" s="2" t="s">
        <v>146</v>
      </c>
      <c r="C39" s="2" t="s">
        <v>155</v>
      </c>
      <c r="D39" s="5">
        <v>3800</v>
      </c>
      <c r="E39" s="5">
        <v>175.22</v>
      </c>
      <c r="F39" s="5">
        <v>3624.78</v>
      </c>
      <c r="G39" s="2">
        <v>4.61</v>
      </c>
    </row>
    <row r="40" spans="1:7" ht="11.25">
      <c r="A40" s="2" t="s">
        <v>165</v>
      </c>
      <c r="B40" s="2" t="s">
        <v>148</v>
      </c>
      <c r="C40" s="2" t="s">
        <v>156</v>
      </c>
      <c r="D40" s="5">
        <v>500</v>
      </c>
      <c r="E40" s="5">
        <v>112.32</v>
      </c>
      <c r="F40" s="5">
        <v>387.68</v>
      </c>
      <c r="G40" s="2">
        <v>22.46</v>
      </c>
    </row>
    <row r="41" spans="1:7" ht="11.25">
      <c r="A41" s="6" t="s">
        <v>167</v>
      </c>
      <c r="B41" s="6"/>
      <c r="C41" s="6" t="s">
        <v>168</v>
      </c>
      <c r="D41" s="7">
        <v>7300</v>
      </c>
      <c r="E41" s="7">
        <v>287.54</v>
      </c>
      <c r="F41" s="7">
        <v>7012.46</v>
      </c>
      <c r="G41" s="6">
        <v>3.94</v>
      </c>
    </row>
    <row r="42" spans="1:7" ht="11.25">
      <c r="A42" s="2" t="s">
        <v>167</v>
      </c>
      <c r="B42" s="2" t="s">
        <v>138</v>
      </c>
      <c r="C42" s="2" t="s">
        <v>169</v>
      </c>
      <c r="D42" s="5">
        <v>3000</v>
      </c>
      <c r="E42" s="5">
        <v>0</v>
      </c>
      <c r="F42" s="5">
        <v>3000</v>
      </c>
      <c r="G42" s="2">
        <v>0</v>
      </c>
    </row>
    <row r="43" spans="1:7" ht="11.25">
      <c r="A43" s="2" t="s">
        <v>167</v>
      </c>
      <c r="B43" s="2" t="s">
        <v>144</v>
      </c>
      <c r="C43" s="2" t="s">
        <v>154</v>
      </c>
      <c r="D43" s="5">
        <v>4300</v>
      </c>
      <c r="E43" s="5">
        <v>287.54</v>
      </c>
      <c r="F43" s="5">
        <v>4012.46</v>
      </c>
      <c r="G43" s="2">
        <v>6.69</v>
      </c>
    </row>
    <row r="44" spans="1:7" ht="11.25">
      <c r="A44" s="2" t="s">
        <v>167</v>
      </c>
      <c r="B44" s="2" t="s">
        <v>146</v>
      </c>
      <c r="C44" s="2" t="s">
        <v>155</v>
      </c>
      <c r="D44" s="5">
        <v>3800</v>
      </c>
      <c r="E44" s="5">
        <v>175.22</v>
      </c>
      <c r="F44" s="5">
        <v>3624.78</v>
      </c>
      <c r="G44" s="2">
        <v>4.61</v>
      </c>
    </row>
    <row r="45" spans="1:7" ht="11.25">
      <c r="A45" s="2" t="s">
        <v>167</v>
      </c>
      <c r="B45" s="2" t="s">
        <v>148</v>
      </c>
      <c r="C45" s="2" t="s">
        <v>156</v>
      </c>
      <c r="D45" s="5">
        <v>500</v>
      </c>
      <c r="E45" s="5">
        <v>112.32</v>
      </c>
      <c r="F45" s="5">
        <v>387.68</v>
      </c>
      <c r="G45" s="2">
        <v>22.46</v>
      </c>
    </row>
    <row r="46" spans="1:7" ht="11.25">
      <c r="A46" s="6" t="s">
        <v>18</v>
      </c>
      <c r="B46" s="6"/>
      <c r="C46" s="6" t="s">
        <v>19</v>
      </c>
      <c r="D46" s="7">
        <v>599048</v>
      </c>
      <c r="E46" s="7">
        <v>122332.7</v>
      </c>
      <c r="F46" s="7">
        <v>476715.3</v>
      </c>
      <c r="G46" s="6">
        <v>20.42</v>
      </c>
    </row>
    <row r="47" spans="1:7" ht="11.25">
      <c r="A47" s="2" t="s">
        <v>18</v>
      </c>
      <c r="B47" s="2" t="s">
        <v>138</v>
      </c>
      <c r="C47" s="2" t="s">
        <v>169</v>
      </c>
      <c r="D47" s="5">
        <v>251033</v>
      </c>
      <c r="E47" s="5">
        <v>0</v>
      </c>
      <c r="F47" s="5">
        <v>251033</v>
      </c>
      <c r="G47" s="2">
        <v>0</v>
      </c>
    </row>
    <row r="48" spans="1:7" ht="11.25">
      <c r="A48" s="2" t="s">
        <v>18</v>
      </c>
      <c r="B48" s="2" t="s">
        <v>142</v>
      </c>
      <c r="C48" s="2" t="s">
        <v>153</v>
      </c>
      <c r="D48" s="5">
        <v>1000</v>
      </c>
      <c r="E48" s="5">
        <v>418</v>
      </c>
      <c r="F48" s="5">
        <v>582</v>
      </c>
      <c r="G48" s="2">
        <v>41.8</v>
      </c>
    </row>
    <row r="49" spans="1:7" ht="11.25">
      <c r="A49" s="2" t="s">
        <v>18</v>
      </c>
      <c r="B49" s="2" t="s">
        <v>144</v>
      </c>
      <c r="C49" s="2" t="s">
        <v>154</v>
      </c>
      <c r="D49" s="5">
        <v>347015</v>
      </c>
      <c r="E49" s="5">
        <v>121914.7</v>
      </c>
      <c r="F49" s="5">
        <v>225100.3</v>
      </c>
      <c r="G49" s="2">
        <v>35.13</v>
      </c>
    </row>
    <row r="50" spans="1:7" ht="11.25">
      <c r="A50" s="2" t="s">
        <v>18</v>
      </c>
      <c r="B50" s="2" t="s">
        <v>146</v>
      </c>
      <c r="C50" s="2" t="s">
        <v>155</v>
      </c>
      <c r="D50" s="5">
        <v>181002</v>
      </c>
      <c r="E50" s="5">
        <v>41740.88</v>
      </c>
      <c r="F50" s="5">
        <v>139261.12</v>
      </c>
      <c r="G50" s="2">
        <v>23.06</v>
      </c>
    </row>
    <row r="51" spans="1:7" ht="11.25">
      <c r="A51" s="2" t="s">
        <v>18</v>
      </c>
      <c r="B51" s="2" t="s">
        <v>148</v>
      </c>
      <c r="C51" s="2" t="s">
        <v>156</v>
      </c>
      <c r="D51" s="5">
        <v>166013</v>
      </c>
      <c r="E51" s="5">
        <v>80173.82</v>
      </c>
      <c r="F51" s="5">
        <v>85839.18</v>
      </c>
      <c r="G51" s="2">
        <v>48.29</v>
      </c>
    </row>
    <row r="52" spans="1:7" ht="11.25">
      <c r="A52" s="6" t="s">
        <v>170</v>
      </c>
      <c r="B52" s="6"/>
      <c r="C52" s="6" t="s">
        <v>361</v>
      </c>
      <c r="D52" s="7">
        <v>2220</v>
      </c>
      <c r="E52" s="7">
        <v>120</v>
      </c>
      <c r="F52" s="7">
        <v>2100</v>
      </c>
      <c r="G52" s="6">
        <v>5.41</v>
      </c>
    </row>
    <row r="53" spans="1:7" ht="11.25">
      <c r="A53" s="2" t="s">
        <v>170</v>
      </c>
      <c r="B53" s="2" t="s">
        <v>144</v>
      </c>
      <c r="C53" s="2" t="s">
        <v>154</v>
      </c>
      <c r="D53" s="5">
        <v>2220</v>
      </c>
      <c r="E53" s="5">
        <v>120</v>
      </c>
      <c r="F53" s="5">
        <v>2100</v>
      </c>
      <c r="G53" s="2">
        <v>5.41</v>
      </c>
    </row>
    <row r="54" spans="1:7" ht="11.25">
      <c r="A54" s="2" t="s">
        <v>170</v>
      </c>
      <c r="B54" s="2" t="s">
        <v>148</v>
      </c>
      <c r="C54" s="2" t="s">
        <v>156</v>
      </c>
      <c r="D54" s="5">
        <v>2220</v>
      </c>
      <c r="E54" s="5">
        <v>120</v>
      </c>
      <c r="F54" s="5">
        <v>2100</v>
      </c>
      <c r="G54" s="2">
        <v>5.41</v>
      </c>
    </row>
    <row r="55" spans="1:7" ht="11.25">
      <c r="A55" s="6" t="s">
        <v>171</v>
      </c>
      <c r="B55" s="6"/>
      <c r="C55" s="6" t="s">
        <v>172</v>
      </c>
      <c r="D55" s="7">
        <v>10100</v>
      </c>
      <c r="E55" s="7">
        <v>2346.58</v>
      </c>
      <c r="F55" s="7">
        <v>7753.42</v>
      </c>
      <c r="G55" s="6">
        <v>23.23</v>
      </c>
    </row>
    <row r="56" spans="1:7" ht="11.25">
      <c r="A56" s="2" t="s">
        <v>171</v>
      </c>
      <c r="B56" s="2" t="s">
        <v>144</v>
      </c>
      <c r="C56" s="2" t="s">
        <v>154</v>
      </c>
      <c r="D56" s="5">
        <v>10100</v>
      </c>
      <c r="E56" s="5">
        <v>2346.58</v>
      </c>
      <c r="F56" s="5">
        <v>7753.42</v>
      </c>
      <c r="G56" s="2">
        <v>23.23</v>
      </c>
    </row>
    <row r="57" spans="1:7" ht="11.25">
      <c r="A57" s="2" t="s">
        <v>171</v>
      </c>
      <c r="B57" s="2" t="s">
        <v>148</v>
      </c>
      <c r="C57" s="2" t="s">
        <v>156</v>
      </c>
      <c r="D57" s="5">
        <v>10100</v>
      </c>
      <c r="E57" s="5">
        <v>2346.58</v>
      </c>
      <c r="F57" s="5">
        <v>7753.42</v>
      </c>
      <c r="G57" s="2">
        <v>23.23</v>
      </c>
    </row>
    <row r="58" spans="1:7" ht="11.25">
      <c r="A58" s="6" t="s">
        <v>21</v>
      </c>
      <c r="B58" s="6"/>
      <c r="C58" s="6" t="s">
        <v>22</v>
      </c>
      <c r="D58" s="7">
        <v>324203</v>
      </c>
      <c r="E58" s="7">
        <v>67373.59</v>
      </c>
      <c r="F58" s="7">
        <v>256829.41</v>
      </c>
      <c r="G58" s="6">
        <v>20.78</v>
      </c>
    </row>
    <row r="59" spans="1:7" ht="11.25">
      <c r="A59" s="2" t="s">
        <v>21</v>
      </c>
      <c r="B59" s="2" t="s">
        <v>138</v>
      </c>
      <c r="C59" s="2" t="s">
        <v>169</v>
      </c>
      <c r="D59" s="5">
        <v>224203</v>
      </c>
      <c r="E59" s="5">
        <v>0</v>
      </c>
      <c r="F59" s="5">
        <v>224203</v>
      </c>
      <c r="G59" s="2">
        <v>0</v>
      </c>
    </row>
    <row r="60" spans="1:7" ht="11.25">
      <c r="A60" s="2" t="s">
        <v>21</v>
      </c>
      <c r="B60" s="2" t="s">
        <v>144</v>
      </c>
      <c r="C60" s="2" t="s">
        <v>154</v>
      </c>
      <c r="D60" s="5">
        <v>100000</v>
      </c>
      <c r="E60" s="5">
        <v>67373.59</v>
      </c>
      <c r="F60" s="5">
        <v>32626.41</v>
      </c>
      <c r="G60" s="2">
        <v>67.37</v>
      </c>
    </row>
    <row r="61" spans="1:7" ht="11.25">
      <c r="A61" s="2" t="s">
        <v>21</v>
      </c>
      <c r="B61" s="2" t="s">
        <v>148</v>
      </c>
      <c r="C61" s="2" t="s">
        <v>156</v>
      </c>
      <c r="D61" s="5">
        <v>100000</v>
      </c>
      <c r="E61" s="5">
        <v>67373.59</v>
      </c>
      <c r="F61" s="5">
        <v>32626.41</v>
      </c>
      <c r="G61" s="2">
        <v>67.37</v>
      </c>
    </row>
    <row r="62" spans="1:7" ht="11.25">
      <c r="A62" s="6" t="s">
        <v>362</v>
      </c>
      <c r="B62" s="6"/>
      <c r="C62" s="6" t="s">
        <v>363</v>
      </c>
      <c r="D62" s="7">
        <v>31500</v>
      </c>
      <c r="E62" s="7">
        <v>7861.14</v>
      </c>
      <c r="F62" s="7">
        <v>23638.86</v>
      </c>
      <c r="G62" s="6">
        <v>24.96</v>
      </c>
    </row>
    <row r="63" spans="1:7" ht="11.25">
      <c r="A63" s="2" t="s">
        <v>362</v>
      </c>
      <c r="B63" s="2" t="s">
        <v>144</v>
      </c>
      <c r="C63" s="2" t="s">
        <v>154</v>
      </c>
      <c r="D63" s="5">
        <v>31500</v>
      </c>
      <c r="E63" s="5">
        <v>7861.14</v>
      </c>
      <c r="F63" s="5">
        <v>23638.86</v>
      </c>
      <c r="G63" s="2">
        <v>24.96</v>
      </c>
    </row>
    <row r="64" spans="1:7" ht="11.25">
      <c r="A64" s="2" t="s">
        <v>362</v>
      </c>
      <c r="B64" s="2" t="s">
        <v>148</v>
      </c>
      <c r="C64" s="2" t="s">
        <v>156</v>
      </c>
      <c r="D64" s="5">
        <v>31500</v>
      </c>
      <c r="E64" s="5">
        <v>7861.14</v>
      </c>
      <c r="F64" s="5">
        <v>23638.86</v>
      </c>
      <c r="G64" s="2">
        <v>24.96</v>
      </c>
    </row>
    <row r="65" spans="1:7" ht="11.25">
      <c r="A65" s="6" t="s">
        <v>23</v>
      </c>
      <c r="B65" s="6"/>
      <c r="C65" s="6" t="s">
        <v>24</v>
      </c>
      <c r="D65" s="7">
        <v>40623</v>
      </c>
      <c r="E65" s="7">
        <v>418</v>
      </c>
      <c r="F65" s="7">
        <v>40205</v>
      </c>
      <c r="G65" s="6">
        <v>1.03</v>
      </c>
    </row>
    <row r="66" spans="1:7" ht="11.25">
      <c r="A66" s="2" t="s">
        <v>23</v>
      </c>
      <c r="B66" s="2" t="s">
        <v>138</v>
      </c>
      <c r="C66" s="2" t="s">
        <v>169</v>
      </c>
      <c r="D66" s="5">
        <v>26830</v>
      </c>
      <c r="E66" s="5">
        <v>0</v>
      </c>
      <c r="F66" s="5">
        <v>26830</v>
      </c>
      <c r="G66" s="2">
        <v>0</v>
      </c>
    </row>
    <row r="67" spans="1:7" ht="11.25">
      <c r="A67" s="2" t="s">
        <v>23</v>
      </c>
      <c r="B67" s="2" t="s">
        <v>142</v>
      </c>
      <c r="C67" s="2" t="s">
        <v>153</v>
      </c>
      <c r="D67" s="5">
        <v>1000</v>
      </c>
      <c r="E67" s="5">
        <v>418</v>
      </c>
      <c r="F67" s="5">
        <v>582</v>
      </c>
      <c r="G67" s="2">
        <v>41.8</v>
      </c>
    </row>
    <row r="68" spans="1:7" ht="11.25">
      <c r="A68" s="2" t="s">
        <v>23</v>
      </c>
      <c r="B68" s="2" t="s">
        <v>144</v>
      </c>
      <c r="C68" s="2" t="s">
        <v>154</v>
      </c>
      <c r="D68" s="5">
        <v>12793</v>
      </c>
      <c r="E68" s="5">
        <v>0</v>
      </c>
      <c r="F68" s="5">
        <v>12793</v>
      </c>
      <c r="G68" s="2">
        <v>0</v>
      </c>
    </row>
    <row r="69" spans="1:7" ht="11.25">
      <c r="A69" s="2" t="s">
        <v>23</v>
      </c>
      <c r="B69" s="2" t="s">
        <v>148</v>
      </c>
      <c r="C69" s="2" t="s">
        <v>156</v>
      </c>
      <c r="D69" s="5">
        <v>12793</v>
      </c>
      <c r="E69" s="5">
        <v>0</v>
      </c>
      <c r="F69" s="5">
        <v>12793</v>
      </c>
      <c r="G69" s="2">
        <v>0</v>
      </c>
    </row>
    <row r="70" spans="1:7" ht="11.25">
      <c r="A70" s="6" t="s">
        <v>173</v>
      </c>
      <c r="B70" s="6"/>
      <c r="C70" s="6" t="s">
        <v>174</v>
      </c>
      <c r="D70" s="7">
        <v>190402</v>
      </c>
      <c r="E70" s="7">
        <v>44213.39</v>
      </c>
      <c r="F70" s="7">
        <v>146188.61</v>
      </c>
      <c r="G70" s="6">
        <v>23.22</v>
      </c>
    </row>
    <row r="71" spans="1:7" ht="11.25">
      <c r="A71" s="2" t="s">
        <v>173</v>
      </c>
      <c r="B71" s="2" t="s">
        <v>144</v>
      </c>
      <c r="C71" s="2" t="s">
        <v>154</v>
      </c>
      <c r="D71" s="5">
        <v>190402</v>
      </c>
      <c r="E71" s="5">
        <v>44213.39</v>
      </c>
      <c r="F71" s="5">
        <v>146188.61</v>
      </c>
      <c r="G71" s="2">
        <v>23.22</v>
      </c>
    </row>
    <row r="72" spans="1:7" ht="11.25">
      <c r="A72" s="2" t="s">
        <v>173</v>
      </c>
      <c r="B72" s="2" t="s">
        <v>146</v>
      </c>
      <c r="C72" s="2" t="s">
        <v>155</v>
      </c>
      <c r="D72" s="5">
        <v>181002</v>
      </c>
      <c r="E72" s="5">
        <v>41740.88</v>
      </c>
      <c r="F72" s="5">
        <v>139261.12</v>
      </c>
      <c r="G72" s="2">
        <v>23.06</v>
      </c>
    </row>
    <row r="73" spans="1:7" ht="11.25">
      <c r="A73" s="2" t="s">
        <v>173</v>
      </c>
      <c r="B73" s="2" t="s">
        <v>148</v>
      </c>
      <c r="C73" s="2" t="s">
        <v>156</v>
      </c>
      <c r="D73" s="5">
        <v>9400</v>
      </c>
      <c r="E73" s="5">
        <v>2472.51</v>
      </c>
      <c r="F73" s="5">
        <v>6927.49</v>
      </c>
      <c r="G73" s="2">
        <v>26.3</v>
      </c>
    </row>
    <row r="74" spans="1:7" ht="11.25">
      <c r="A74" s="6" t="s">
        <v>175</v>
      </c>
      <c r="B74" s="6"/>
      <c r="C74" s="6" t="s">
        <v>176</v>
      </c>
      <c r="D74" s="7">
        <v>141136</v>
      </c>
      <c r="E74" s="7">
        <v>10635.56</v>
      </c>
      <c r="F74" s="7">
        <v>130500.44</v>
      </c>
      <c r="G74" s="6">
        <v>7.54</v>
      </c>
    </row>
    <row r="75" spans="1:7" ht="11.25">
      <c r="A75" s="2" t="s">
        <v>175</v>
      </c>
      <c r="B75" s="2" t="s">
        <v>144</v>
      </c>
      <c r="C75" s="2" t="s">
        <v>154</v>
      </c>
      <c r="D75" s="5">
        <v>141136</v>
      </c>
      <c r="E75" s="5">
        <v>10635.56</v>
      </c>
      <c r="F75" s="5">
        <v>130500.44</v>
      </c>
      <c r="G75" s="2">
        <v>7.54</v>
      </c>
    </row>
    <row r="76" spans="1:7" ht="11.25">
      <c r="A76" s="2" t="s">
        <v>175</v>
      </c>
      <c r="B76" s="2" t="s">
        <v>148</v>
      </c>
      <c r="C76" s="2" t="s">
        <v>156</v>
      </c>
      <c r="D76" s="5">
        <v>141136</v>
      </c>
      <c r="E76" s="5">
        <v>10635.56</v>
      </c>
      <c r="F76" s="5">
        <v>130500.44</v>
      </c>
      <c r="G76" s="2">
        <v>7.54</v>
      </c>
    </row>
    <row r="77" spans="1:7" ht="11.25">
      <c r="A77" s="6" t="s">
        <v>177</v>
      </c>
      <c r="B77" s="6"/>
      <c r="C77" s="6" t="s">
        <v>178</v>
      </c>
      <c r="D77" s="7">
        <v>91136</v>
      </c>
      <c r="E77" s="7">
        <v>3852.06</v>
      </c>
      <c r="F77" s="7">
        <v>87283.94</v>
      </c>
      <c r="G77" s="6">
        <v>4.23</v>
      </c>
    </row>
    <row r="78" spans="1:7" ht="11.25">
      <c r="A78" s="2" t="s">
        <v>177</v>
      </c>
      <c r="B78" s="2" t="s">
        <v>144</v>
      </c>
      <c r="C78" s="2" t="s">
        <v>154</v>
      </c>
      <c r="D78" s="5">
        <v>91136</v>
      </c>
      <c r="E78" s="5">
        <v>3852.06</v>
      </c>
      <c r="F78" s="5">
        <v>87283.94</v>
      </c>
      <c r="G78" s="2">
        <v>4.23</v>
      </c>
    </row>
    <row r="79" spans="1:7" ht="11.25">
      <c r="A79" s="2" t="s">
        <v>177</v>
      </c>
      <c r="B79" s="2" t="s">
        <v>148</v>
      </c>
      <c r="C79" s="2" t="s">
        <v>156</v>
      </c>
      <c r="D79" s="5">
        <v>91136</v>
      </c>
      <c r="E79" s="5">
        <v>3852.06</v>
      </c>
      <c r="F79" s="5">
        <v>87283.94</v>
      </c>
      <c r="G79" s="2">
        <v>4.23</v>
      </c>
    </row>
    <row r="80" spans="1:7" ht="11.25">
      <c r="A80" s="6" t="s">
        <v>179</v>
      </c>
      <c r="B80" s="6"/>
      <c r="C80" s="6" t="s">
        <v>180</v>
      </c>
      <c r="D80" s="7">
        <v>50000</v>
      </c>
      <c r="E80" s="7">
        <v>6783.5</v>
      </c>
      <c r="F80" s="7">
        <v>43216.5</v>
      </c>
      <c r="G80" s="6">
        <v>13.57</v>
      </c>
    </row>
    <row r="81" spans="1:7" ht="11.25">
      <c r="A81" s="2" t="s">
        <v>179</v>
      </c>
      <c r="B81" s="2" t="s">
        <v>144</v>
      </c>
      <c r="C81" s="2" t="s">
        <v>154</v>
      </c>
      <c r="D81" s="5">
        <v>50000</v>
      </c>
      <c r="E81" s="5">
        <v>6783.5</v>
      </c>
      <c r="F81" s="5">
        <v>43216.5</v>
      </c>
      <c r="G81" s="2">
        <v>13.57</v>
      </c>
    </row>
    <row r="82" spans="1:7" ht="11.25">
      <c r="A82" s="2" t="s">
        <v>179</v>
      </c>
      <c r="B82" s="2" t="s">
        <v>148</v>
      </c>
      <c r="C82" s="2" t="s">
        <v>156</v>
      </c>
      <c r="D82" s="5">
        <v>50000</v>
      </c>
      <c r="E82" s="5">
        <v>6783.5</v>
      </c>
      <c r="F82" s="5">
        <v>43216.5</v>
      </c>
      <c r="G82" s="2">
        <v>13.57</v>
      </c>
    </row>
    <row r="83" spans="1:7" ht="11.25">
      <c r="A83" s="6" t="s">
        <v>25</v>
      </c>
      <c r="B83" s="6"/>
      <c r="C83" s="6" t="s">
        <v>26</v>
      </c>
      <c r="D83" s="7">
        <v>394503</v>
      </c>
      <c r="E83" s="7">
        <v>88297.62</v>
      </c>
      <c r="F83" s="7">
        <v>306205.38</v>
      </c>
      <c r="G83" s="6">
        <v>22.38</v>
      </c>
    </row>
    <row r="84" spans="1:7" ht="11.25">
      <c r="A84" s="2" t="s">
        <v>25</v>
      </c>
      <c r="B84" s="2" t="s">
        <v>138</v>
      </c>
      <c r="C84" s="2" t="s">
        <v>169</v>
      </c>
      <c r="D84" s="5">
        <v>65160</v>
      </c>
      <c r="E84" s="5">
        <v>0</v>
      </c>
      <c r="F84" s="5">
        <v>65160</v>
      </c>
      <c r="G84" s="2">
        <v>0</v>
      </c>
    </row>
    <row r="85" spans="1:7" ht="11.25">
      <c r="A85" s="2" t="s">
        <v>25</v>
      </c>
      <c r="B85" s="2" t="s">
        <v>142</v>
      </c>
      <c r="C85" s="2" t="s">
        <v>153</v>
      </c>
      <c r="D85" s="5">
        <v>12458</v>
      </c>
      <c r="E85" s="5">
        <v>0</v>
      </c>
      <c r="F85" s="5">
        <v>12458</v>
      </c>
      <c r="G85" s="2">
        <v>0</v>
      </c>
    </row>
    <row r="86" spans="1:7" ht="11.25">
      <c r="A86" s="2" t="s">
        <v>25</v>
      </c>
      <c r="B86" s="2" t="s">
        <v>144</v>
      </c>
      <c r="C86" s="2" t="s">
        <v>154</v>
      </c>
      <c r="D86" s="5">
        <v>316885</v>
      </c>
      <c r="E86" s="5">
        <v>88297.62</v>
      </c>
      <c r="F86" s="5">
        <v>228587.38</v>
      </c>
      <c r="G86" s="2">
        <v>27.86</v>
      </c>
    </row>
    <row r="87" spans="1:7" ht="11.25">
      <c r="A87" s="2" t="s">
        <v>25</v>
      </c>
      <c r="B87" s="2" t="s">
        <v>146</v>
      </c>
      <c r="C87" s="2" t="s">
        <v>155</v>
      </c>
      <c r="D87" s="5">
        <v>56910</v>
      </c>
      <c r="E87" s="5">
        <v>9789.55</v>
      </c>
      <c r="F87" s="5">
        <v>47120.45</v>
      </c>
      <c r="G87" s="2">
        <v>17.2</v>
      </c>
    </row>
    <row r="88" spans="1:7" ht="11.25">
      <c r="A88" s="2" t="s">
        <v>25</v>
      </c>
      <c r="B88" s="2" t="s">
        <v>148</v>
      </c>
      <c r="C88" s="2" t="s">
        <v>156</v>
      </c>
      <c r="D88" s="5">
        <v>259975</v>
      </c>
      <c r="E88" s="5">
        <v>78508.07</v>
      </c>
      <c r="F88" s="5">
        <v>181466.93</v>
      </c>
      <c r="G88" s="2">
        <v>30.2</v>
      </c>
    </row>
    <row r="89" spans="1:7" ht="11.25">
      <c r="A89" s="6" t="s">
        <v>30</v>
      </c>
      <c r="B89" s="6"/>
      <c r="C89" s="6" t="s">
        <v>31</v>
      </c>
      <c r="D89" s="7">
        <v>40188</v>
      </c>
      <c r="E89" s="7">
        <v>8434.29</v>
      </c>
      <c r="F89" s="7">
        <v>31753.71</v>
      </c>
      <c r="G89" s="6">
        <v>20.99</v>
      </c>
    </row>
    <row r="90" spans="1:7" ht="11.25">
      <c r="A90" s="2" t="s">
        <v>30</v>
      </c>
      <c r="B90" s="2" t="s">
        <v>144</v>
      </c>
      <c r="C90" s="2" t="s">
        <v>154</v>
      </c>
      <c r="D90" s="5">
        <v>40188</v>
      </c>
      <c r="E90" s="5">
        <v>8434.29</v>
      </c>
      <c r="F90" s="5">
        <v>31753.71</v>
      </c>
      <c r="G90" s="2">
        <v>20.99</v>
      </c>
    </row>
    <row r="91" spans="1:7" ht="11.25">
      <c r="A91" s="2" t="s">
        <v>30</v>
      </c>
      <c r="B91" s="2" t="s">
        <v>146</v>
      </c>
      <c r="C91" s="2" t="s">
        <v>155</v>
      </c>
      <c r="D91" s="5">
        <v>1340</v>
      </c>
      <c r="E91" s="5">
        <v>0</v>
      </c>
      <c r="F91" s="5">
        <v>1340</v>
      </c>
      <c r="G91" s="2">
        <v>0</v>
      </c>
    </row>
    <row r="92" spans="1:7" ht="11.25">
      <c r="A92" s="2" t="s">
        <v>30</v>
      </c>
      <c r="B92" s="2" t="s">
        <v>148</v>
      </c>
      <c r="C92" s="2" t="s">
        <v>156</v>
      </c>
      <c r="D92" s="5">
        <v>38848</v>
      </c>
      <c r="E92" s="5">
        <v>8434.29</v>
      </c>
      <c r="F92" s="5">
        <v>30413.71</v>
      </c>
      <c r="G92" s="2">
        <v>21.71</v>
      </c>
    </row>
    <row r="93" spans="1:7" ht="11.25">
      <c r="A93" s="6" t="s">
        <v>32</v>
      </c>
      <c r="B93" s="6"/>
      <c r="C93" s="6" t="s">
        <v>33</v>
      </c>
      <c r="D93" s="7">
        <v>24458</v>
      </c>
      <c r="E93" s="7">
        <v>3732.84</v>
      </c>
      <c r="F93" s="7">
        <v>20725.16</v>
      </c>
      <c r="G93" s="6">
        <v>15.26</v>
      </c>
    </row>
    <row r="94" spans="1:7" ht="11.25">
      <c r="A94" s="2" t="s">
        <v>32</v>
      </c>
      <c r="B94" s="2" t="s">
        <v>142</v>
      </c>
      <c r="C94" s="2" t="s">
        <v>153</v>
      </c>
      <c r="D94" s="5">
        <v>12458</v>
      </c>
      <c r="E94" s="5">
        <v>0</v>
      </c>
      <c r="F94" s="5">
        <v>12458</v>
      </c>
      <c r="G94" s="2">
        <v>0</v>
      </c>
    </row>
    <row r="95" spans="1:7" ht="11.25">
      <c r="A95" s="2" t="s">
        <v>32</v>
      </c>
      <c r="B95" s="2" t="s">
        <v>144</v>
      </c>
      <c r="C95" s="2" t="s">
        <v>154</v>
      </c>
      <c r="D95" s="5">
        <v>12000</v>
      </c>
      <c r="E95" s="5">
        <v>3732.84</v>
      </c>
      <c r="F95" s="5">
        <v>8267.16</v>
      </c>
      <c r="G95" s="2">
        <v>31.11</v>
      </c>
    </row>
    <row r="96" spans="1:7" ht="11.25">
      <c r="A96" s="2" t="s">
        <v>32</v>
      </c>
      <c r="B96" s="2" t="s">
        <v>148</v>
      </c>
      <c r="C96" s="2" t="s">
        <v>156</v>
      </c>
      <c r="D96" s="5">
        <v>12000</v>
      </c>
      <c r="E96" s="5">
        <v>3732.84</v>
      </c>
      <c r="F96" s="5">
        <v>8267.16</v>
      </c>
      <c r="G96" s="2">
        <v>31.11</v>
      </c>
    </row>
    <row r="97" spans="1:7" ht="11.25">
      <c r="A97" s="6" t="s">
        <v>34</v>
      </c>
      <c r="B97" s="6"/>
      <c r="C97" s="6" t="s">
        <v>35</v>
      </c>
      <c r="D97" s="7">
        <v>158487</v>
      </c>
      <c r="E97" s="7">
        <v>42410.74</v>
      </c>
      <c r="F97" s="7">
        <v>116076.26</v>
      </c>
      <c r="G97" s="6">
        <v>26.76</v>
      </c>
    </row>
    <row r="98" spans="1:7" ht="11.25">
      <c r="A98" s="2" t="s">
        <v>34</v>
      </c>
      <c r="B98" s="2" t="s">
        <v>138</v>
      </c>
      <c r="C98" s="2" t="s">
        <v>169</v>
      </c>
      <c r="D98" s="5">
        <v>35000</v>
      </c>
      <c r="E98" s="5">
        <v>0</v>
      </c>
      <c r="F98" s="5">
        <v>35000</v>
      </c>
      <c r="G98" s="2">
        <v>0</v>
      </c>
    </row>
    <row r="99" spans="1:7" ht="11.25">
      <c r="A99" s="2" t="s">
        <v>34</v>
      </c>
      <c r="B99" s="2" t="s">
        <v>144</v>
      </c>
      <c r="C99" s="2" t="s">
        <v>154</v>
      </c>
      <c r="D99" s="5">
        <v>123487</v>
      </c>
      <c r="E99" s="5">
        <v>42410.74</v>
      </c>
      <c r="F99" s="5">
        <v>81076.26</v>
      </c>
      <c r="G99" s="2">
        <v>34.34</v>
      </c>
    </row>
    <row r="100" spans="1:7" ht="11.25">
      <c r="A100" s="2" t="s">
        <v>34</v>
      </c>
      <c r="B100" s="2" t="s">
        <v>148</v>
      </c>
      <c r="C100" s="2" t="s">
        <v>156</v>
      </c>
      <c r="D100" s="5">
        <v>123487</v>
      </c>
      <c r="E100" s="5">
        <v>42410.74</v>
      </c>
      <c r="F100" s="5">
        <v>81076.26</v>
      </c>
      <c r="G100" s="2">
        <v>34.34</v>
      </c>
    </row>
    <row r="101" spans="1:7" ht="11.25">
      <c r="A101" s="6" t="s">
        <v>36</v>
      </c>
      <c r="B101" s="6"/>
      <c r="C101" s="6" t="s">
        <v>37</v>
      </c>
      <c r="D101" s="7">
        <v>171370</v>
      </c>
      <c r="E101" s="7">
        <v>33719.75</v>
      </c>
      <c r="F101" s="7">
        <v>137650.25</v>
      </c>
      <c r="G101" s="6">
        <v>19.68</v>
      </c>
    </row>
    <row r="102" spans="1:7" ht="11.25">
      <c r="A102" s="2" t="s">
        <v>36</v>
      </c>
      <c r="B102" s="2" t="s">
        <v>138</v>
      </c>
      <c r="C102" s="2" t="s">
        <v>169</v>
      </c>
      <c r="D102" s="5">
        <v>30160</v>
      </c>
      <c r="E102" s="5">
        <v>0</v>
      </c>
      <c r="F102" s="5">
        <v>30160</v>
      </c>
      <c r="G102" s="2">
        <v>0</v>
      </c>
    </row>
    <row r="103" spans="1:7" ht="11.25">
      <c r="A103" s="2" t="s">
        <v>36</v>
      </c>
      <c r="B103" s="2" t="s">
        <v>144</v>
      </c>
      <c r="C103" s="2" t="s">
        <v>154</v>
      </c>
      <c r="D103" s="5">
        <v>141210</v>
      </c>
      <c r="E103" s="5">
        <v>33719.75</v>
      </c>
      <c r="F103" s="5">
        <v>107490.25</v>
      </c>
      <c r="G103" s="2">
        <v>23.88</v>
      </c>
    </row>
    <row r="104" spans="1:7" ht="11.25">
      <c r="A104" s="2" t="s">
        <v>36</v>
      </c>
      <c r="B104" s="2" t="s">
        <v>146</v>
      </c>
      <c r="C104" s="2" t="s">
        <v>155</v>
      </c>
      <c r="D104" s="5">
        <v>55570</v>
      </c>
      <c r="E104" s="5">
        <v>9789.55</v>
      </c>
      <c r="F104" s="5">
        <v>45780.45</v>
      </c>
      <c r="G104" s="2">
        <v>17.62</v>
      </c>
    </row>
    <row r="105" spans="1:7" ht="11.25">
      <c r="A105" s="2" t="s">
        <v>36</v>
      </c>
      <c r="B105" s="2" t="s">
        <v>148</v>
      </c>
      <c r="C105" s="2" t="s">
        <v>156</v>
      </c>
      <c r="D105" s="5">
        <v>85640</v>
      </c>
      <c r="E105" s="5">
        <v>23930.2</v>
      </c>
      <c r="F105" s="5">
        <v>61709.8</v>
      </c>
      <c r="G105" s="2">
        <v>27.94</v>
      </c>
    </row>
    <row r="106" spans="1:7" ht="11.25">
      <c r="A106" s="6" t="s">
        <v>238</v>
      </c>
      <c r="B106" s="6"/>
      <c r="C106" s="6" t="s">
        <v>239</v>
      </c>
      <c r="D106" s="7">
        <v>103860</v>
      </c>
      <c r="E106" s="7">
        <v>20774.69</v>
      </c>
      <c r="F106" s="7">
        <v>83085.31</v>
      </c>
      <c r="G106" s="6">
        <v>20</v>
      </c>
    </row>
    <row r="107" spans="1:7" ht="11.25">
      <c r="A107" s="2" t="s">
        <v>238</v>
      </c>
      <c r="B107" s="2" t="s">
        <v>138</v>
      </c>
      <c r="C107" s="2" t="s">
        <v>169</v>
      </c>
      <c r="D107" s="5">
        <v>17500</v>
      </c>
      <c r="E107" s="5">
        <v>0</v>
      </c>
      <c r="F107" s="5">
        <v>17500</v>
      </c>
      <c r="G107" s="2">
        <v>0</v>
      </c>
    </row>
    <row r="108" spans="1:7" ht="11.25">
      <c r="A108" s="2" t="s">
        <v>238</v>
      </c>
      <c r="B108" s="2" t="s">
        <v>144</v>
      </c>
      <c r="C108" s="2" t="s">
        <v>154</v>
      </c>
      <c r="D108" s="5">
        <v>86360</v>
      </c>
      <c r="E108" s="5">
        <v>20774.69</v>
      </c>
      <c r="F108" s="5">
        <v>65585.31</v>
      </c>
      <c r="G108" s="2">
        <v>24.06</v>
      </c>
    </row>
    <row r="109" spans="1:7" ht="11.25">
      <c r="A109" s="2" t="s">
        <v>238</v>
      </c>
      <c r="B109" s="2" t="s">
        <v>146</v>
      </c>
      <c r="C109" s="2" t="s">
        <v>155</v>
      </c>
      <c r="D109" s="5">
        <v>51460</v>
      </c>
      <c r="E109" s="5">
        <v>9032.9</v>
      </c>
      <c r="F109" s="5">
        <v>42427.1</v>
      </c>
      <c r="G109" s="2">
        <v>17.55</v>
      </c>
    </row>
    <row r="110" spans="1:7" ht="11.25">
      <c r="A110" s="2" t="s">
        <v>238</v>
      </c>
      <c r="B110" s="2" t="s">
        <v>148</v>
      </c>
      <c r="C110" s="2" t="s">
        <v>156</v>
      </c>
      <c r="D110" s="5">
        <v>34900</v>
      </c>
      <c r="E110" s="5">
        <v>11741.79</v>
      </c>
      <c r="F110" s="5">
        <v>23158.21</v>
      </c>
      <c r="G110" s="2">
        <v>33.64</v>
      </c>
    </row>
    <row r="111" spans="1:7" ht="11.25">
      <c r="A111" s="6" t="s">
        <v>240</v>
      </c>
      <c r="B111" s="6"/>
      <c r="C111" s="6" t="s">
        <v>63</v>
      </c>
      <c r="D111" s="7">
        <v>37960</v>
      </c>
      <c r="E111" s="7">
        <v>8829.05</v>
      </c>
      <c r="F111" s="7">
        <v>29130.95</v>
      </c>
      <c r="G111" s="6">
        <v>23.26</v>
      </c>
    </row>
    <row r="112" spans="1:7" ht="11.25">
      <c r="A112" s="2" t="s">
        <v>240</v>
      </c>
      <c r="B112" s="2" t="s">
        <v>138</v>
      </c>
      <c r="C112" s="2" t="s">
        <v>169</v>
      </c>
      <c r="D112" s="5">
        <v>12660</v>
      </c>
      <c r="E112" s="5">
        <v>0</v>
      </c>
      <c r="F112" s="5">
        <v>12660</v>
      </c>
      <c r="G112" s="2">
        <v>0</v>
      </c>
    </row>
    <row r="113" spans="1:7" ht="11.25">
      <c r="A113" s="2" t="s">
        <v>240</v>
      </c>
      <c r="B113" s="2" t="s">
        <v>144</v>
      </c>
      <c r="C113" s="2" t="s">
        <v>154</v>
      </c>
      <c r="D113" s="5">
        <v>25300</v>
      </c>
      <c r="E113" s="5">
        <v>8829.05</v>
      </c>
      <c r="F113" s="5">
        <v>16470.95</v>
      </c>
      <c r="G113" s="2">
        <v>34.9</v>
      </c>
    </row>
    <row r="114" spans="1:7" ht="11.25">
      <c r="A114" s="2" t="s">
        <v>240</v>
      </c>
      <c r="B114" s="2" t="s">
        <v>146</v>
      </c>
      <c r="C114" s="2" t="s">
        <v>155</v>
      </c>
      <c r="D114" s="5">
        <v>4110</v>
      </c>
      <c r="E114" s="5">
        <v>756.65</v>
      </c>
      <c r="F114" s="5">
        <v>3353.35</v>
      </c>
      <c r="G114" s="2">
        <v>18.41</v>
      </c>
    </row>
    <row r="115" spans="1:7" ht="11.25">
      <c r="A115" s="2" t="s">
        <v>240</v>
      </c>
      <c r="B115" s="2" t="s">
        <v>148</v>
      </c>
      <c r="C115" s="2" t="s">
        <v>156</v>
      </c>
      <c r="D115" s="5">
        <v>21190</v>
      </c>
      <c r="E115" s="5">
        <v>8072.4</v>
      </c>
      <c r="F115" s="5">
        <v>13117.6</v>
      </c>
      <c r="G115" s="2">
        <v>38.1</v>
      </c>
    </row>
    <row r="116" spans="1:7" ht="11.25">
      <c r="A116" s="6" t="s">
        <v>293</v>
      </c>
      <c r="B116" s="6"/>
      <c r="C116" s="6" t="s">
        <v>181</v>
      </c>
      <c r="D116" s="7">
        <v>24500</v>
      </c>
      <c r="E116" s="7">
        <v>3538.81</v>
      </c>
      <c r="F116" s="7">
        <v>20961.19</v>
      </c>
      <c r="G116" s="6">
        <v>14.44</v>
      </c>
    </row>
    <row r="117" spans="1:7" ht="11.25">
      <c r="A117" s="2" t="s">
        <v>293</v>
      </c>
      <c r="B117" s="2" t="s">
        <v>144</v>
      </c>
      <c r="C117" s="2" t="s">
        <v>154</v>
      </c>
      <c r="D117" s="5">
        <v>24500</v>
      </c>
      <c r="E117" s="5">
        <v>3538.81</v>
      </c>
      <c r="F117" s="5">
        <v>20961.19</v>
      </c>
      <c r="G117" s="2">
        <v>14.44</v>
      </c>
    </row>
    <row r="118" spans="1:7" ht="11.25">
      <c r="A118" s="2" t="s">
        <v>293</v>
      </c>
      <c r="B118" s="2" t="s">
        <v>148</v>
      </c>
      <c r="C118" s="2" t="s">
        <v>156</v>
      </c>
      <c r="D118" s="5">
        <v>24500</v>
      </c>
      <c r="E118" s="5">
        <v>3538.81</v>
      </c>
      <c r="F118" s="5">
        <v>20961.19</v>
      </c>
      <c r="G118" s="2">
        <v>14.44</v>
      </c>
    </row>
    <row r="119" spans="1:7" ht="11.25">
      <c r="A119" s="6" t="s">
        <v>294</v>
      </c>
      <c r="B119" s="6"/>
      <c r="C119" s="6" t="s">
        <v>295</v>
      </c>
      <c r="D119" s="7">
        <v>5050</v>
      </c>
      <c r="E119" s="7">
        <v>577.2</v>
      </c>
      <c r="F119" s="7">
        <v>4472.8</v>
      </c>
      <c r="G119" s="6">
        <v>11.43</v>
      </c>
    </row>
    <row r="120" spans="1:7" ht="11.25">
      <c r="A120" s="2" t="s">
        <v>294</v>
      </c>
      <c r="B120" s="2" t="s">
        <v>144</v>
      </c>
      <c r="C120" s="2" t="s">
        <v>154</v>
      </c>
      <c r="D120" s="5">
        <v>5050</v>
      </c>
      <c r="E120" s="5">
        <v>577.2</v>
      </c>
      <c r="F120" s="5">
        <v>4472.8</v>
      </c>
      <c r="G120" s="2">
        <v>11.43</v>
      </c>
    </row>
    <row r="121" spans="1:7" ht="11.25">
      <c r="A121" s="2" t="s">
        <v>294</v>
      </c>
      <c r="B121" s="2" t="s">
        <v>148</v>
      </c>
      <c r="C121" s="2" t="s">
        <v>156</v>
      </c>
      <c r="D121" s="5">
        <v>5050</v>
      </c>
      <c r="E121" s="5">
        <v>577.2</v>
      </c>
      <c r="F121" s="5">
        <v>4472.8</v>
      </c>
      <c r="G121" s="2">
        <v>11.43</v>
      </c>
    </row>
    <row r="122" spans="1:7" ht="11.25">
      <c r="A122" s="6" t="s">
        <v>38</v>
      </c>
      <c r="B122" s="6"/>
      <c r="C122" s="6" t="s">
        <v>39</v>
      </c>
      <c r="D122" s="7">
        <v>62239</v>
      </c>
      <c r="E122" s="7">
        <v>6326.53</v>
      </c>
      <c r="F122" s="7">
        <v>55912.47</v>
      </c>
      <c r="G122" s="6">
        <v>10.16</v>
      </c>
    </row>
    <row r="123" spans="1:7" ht="11.25">
      <c r="A123" s="2" t="s">
        <v>38</v>
      </c>
      <c r="B123" s="2" t="s">
        <v>142</v>
      </c>
      <c r="C123" s="2" t="s">
        <v>153</v>
      </c>
      <c r="D123" s="5">
        <v>15597</v>
      </c>
      <c r="E123" s="5">
        <v>450</v>
      </c>
      <c r="F123" s="5">
        <v>15147</v>
      </c>
      <c r="G123" s="2">
        <v>2.89</v>
      </c>
    </row>
    <row r="124" spans="1:7" ht="11.25">
      <c r="A124" s="2" t="s">
        <v>38</v>
      </c>
      <c r="B124" s="2" t="s">
        <v>144</v>
      </c>
      <c r="C124" s="2" t="s">
        <v>154</v>
      </c>
      <c r="D124" s="5">
        <v>46642</v>
      </c>
      <c r="E124" s="5">
        <v>5876.53</v>
      </c>
      <c r="F124" s="5">
        <v>40765.47</v>
      </c>
      <c r="G124" s="2">
        <v>12.6</v>
      </c>
    </row>
    <row r="125" spans="1:7" ht="11.25">
      <c r="A125" s="2" t="s">
        <v>38</v>
      </c>
      <c r="B125" s="2" t="s">
        <v>148</v>
      </c>
      <c r="C125" s="2" t="s">
        <v>156</v>
      </c>
      <c r="D125" s="5">
        <v>46642</v>
      </c>
      <c r="E125" s="5">
        <v>5876.53</v>
      </c>
      <c r="F125" s="5">
        <v>40765.47</v>
      </c>
      <c r="G125" s="2">
        <v>12.6</v>
      </c>
    </row>
    <row r="126" spans="1:7" ht="11.25">
      <c r="A126" s="6" t="s">
        <v>40</v>
      </c>
      <c r="B126" s="6"/>
      <c r="C126" s="6" t="s">
        <v>41</v>
      </c>
      <c r="D126" s="7">
        <v>16200</v>
      </c>
      <c r="E126" s="7">
        <v>762.52</v>
      </c>
      <c r="F126" s="7">
        <v>15437.48</v>
      </c>
      <c r="G126" s="6">
        <v>4.71</v>
      </c>
    </row>
    <row r="127" spans="1:7" ht="11.25">
      <c r="A127" s="2" t="s">
        <v>40</v>
      </c>
      <c r="B127" s="2" t="s">
        <v>142</v>
      </c>
      <c r="C127" s="2" t="s">
        <v>153</v>
      </c>
      <c r="D127" s="5">
        <v>3600</v>
      </c>
      <c r="E127" s="5">
        <v>450</v>
      </c>
      <c r="F127" s="5">
        <v>3150</v>
      </c>
      <c r="G127" s="2">
        <v>12.5</v>
      </c>
    </row>
    <row r="128" spans="1:7" ht="11.25">
      <c r="A128" s="2" t="s">
        <v>40</v>
      </c>
      <c r="B128" s="2" t="s">
        <v>144</v>
      </c>
      <c r="C128" s="2" t="s">
        <v>154</v>
      </c>
      <c r="D128" s="5">
        <v>12600</v>
      </c>
      <c r="E128" s="5">
        <v>312.52</v>
      </c>
      <c r="F128" s="5">
        <v>12287.48</v>
      </c>
      <c r="G128" s="2">
        <v>2.48</v>
      </c>
    </row>
    <row r="129" spans="1:7" ht="11.25">
      <c r="A129" s="2" t="s">
        <v>40</v>
      </c>
      <c r="B129" s="2" t="s">
        <v>148</v>
      </c>
      <c r="C129" s="2" t="s">
        <v>156</v>
      </c>
      <c r="D129" s="5">
        <v>12600</v>
      </c>
      <c r="E129" s="5">
        <v>312.52</v>
      </c>
      <c r="F129" s="5">
        <v>12287.48</v>
      </c>
      <c r="G129" s="2">
        <v>2.48</v>
      </c>
    </row>
    <row r="130" spans="1:7" ht="11.25">
      <c r="A130" s="6" t="s">
        <v>42</v>
      </c>
      <c r="B130" s="6"/>
      <c r="C130" s="6" t="s">
        <v>43</v>
      </c>
      <c r="D130" s="7">
        <v>46039</v>
      </c>
      <c r="E130" s="7">
        <v>5564.01</v>
      </c>
      <c r="F130" s="7">
        <v>40474.99</v>
      </c>
      <c r="G130" s="6">
        <v>12.09</v>
      </c>
    </row>
    <row r="131" spans="1:7" ht="11.25">
      <c r="A131" s="2" t="s">
        <v>42</v>
      </c>
      <c r="B131" s="2" t="s">
        <v>142</v>
      </c>
      <c r="C131" s="2" t="s">
        <v>153</v>
      </c>
      <c r="D131" s="5">
        <v>11997</v>
      </c>
      <c r="E131" s="5">
        <v>0</v>
      </c>
      <c r="F131" s="5">
        <v>11997</v>
      </c>
      <c r="G131" s="2">
        <v>0</v>
      </c>
    </row>
    <row r="132" spans="1:7" ht="11.25">
      <c r="A132" s="2" t="s">
        <v>42</v>
      </c>
      <c r="B132" s="2" t="s">
        <v>144</v>
      </c>
      <c r="C132" s="2" t="s">
        <v>154</v>
      </c>
      <c r="D132" s="5">
        <v>34042</v>
      </c>
      <c r="E132" s="5">
        <v>5564.01</v>
      </c>
      <c r="F132" s="5">
        <v>28477.99</v>
      </c>
      <c r="G132" s="2">
        <v>16.34</v>
      </c>
    </row>
    <row r="133" spans="1:7" ht="11.25">
      <c r="A133" s="2" t="s">
        <v>42</v>
      </c>
      <c r="B133" s="2" t="s">
        <v>148</v>
      </c>
      <c r="C133" s="2" t="s">
        <v>156</v>
      </c>
      <c r="D133" s="5">
        <v>34042</v>
      </c>
      <c r="E133" s="5">
        <v>5564.01</v>
      </c>
      <c r="F133" s="5">
        <v>28477.99</v>
      </c>
      <c r="G133" s="2">
        <v>16.34</v>
      </c>
    </row>
    <row r="134" spans="1:7" ht="11.25">
      <c r="A134" s="6" t="s">
        <v>44</v>
      </c>
      <c r="B134" s="6"/>
      <c r="C134" s="6" t="s">
        <v>45</v>
      </c>
      <c r="D134" s="7">
        <v>1237089</v>
      </c>
      <c r="E134" s="7">
        <v>309232.59</v>
      </c>
      <c r="F134" s="7">
        <v>927856.41</v>
      </c>
      <c r="G134" s="6">
        <v>25</v>
      </c>
    </row>
    <row r="135" spans="1:7" ht="11.25">
      <c r="A135" s="2" t="s">
        <v>44</v>
      </c>
      <c r="B135" s="2" t="s">
        <v>138</v>
      </c>
      <c r="C135" s="2" t="s">
        <v>169</v>
      </c>
      <c r="D135" s="5">
        <v>189300</v>
      </c>
      <c r="E135" s="5">
        <v>27216</v>
      </c>
      <c r="F135" s="5">
        <v>162084</v>
      </c>
      <c r="G135" s="2">
        <v>14.38</v>
      </c>
    </row>
    <row r="136" spans="1:7" ht="11.25">
      <c r="A136" s="2" t="s">
        <v>44</v>
      </c>
      <c r="B136" s="2" t="s">
        <v>142</v>
      </c>
      <c r="C136" s="2" t="s">
        <v>153</v>
      </c>
      <c r="D136" s="5">
        <v>144915</v>
      </c>
      <c r="E136" s="5">
        <v>45651</v>
      </c>
      <c r="F136" s="5">
        <v>99264</v>
      </c>
      <c r="G136" s="2">
        <v>31.5</v>
      </c>
    </row>
    <row r="137" spans="1:7" ht="11.25">
      <c r="A137" s="2" t="s">
        <v>44</v>
      </c>
      <c r="B137" s="2" t="s">
        <v>144</v>
      </c>
      <c r="C137" s="2" t="s">
        <v>154</v>
      </c>
      <c r="D137" s="5">
        <v>902874</v>
      </c>
      <c r="E137" s="5">
        <v>236365.59</v>
      </c>
      <c r="F137" s="5">
        <v>666508.41</v>
      </c>
      <c r="G137" s="2">
        <v>26.18</v>
      </c>
    </row>
    <row r="138" spans="1:7" ht="11.25">
      <c r="A138" s="2" t="s">
        <v>44</v>
      </c>
      <c r="B138" s="2" t="s">
        <v>146</v>
      </c>
      <c r="C138" s="2" t="s">
        <v>155</v>
      </c>
      <c r="D138" s="5">
        <v>510163</v>
      </c>
      <c r="E138" s="5">
        <v>125350.32</v>
      </c>
      <c r="F138" s="5">
        <v>384812.68</v>
      </c>
      <c r="G138" s="2">
        <v>24.57</v>
      </c>
    </row>
    <row r="139" spans="1:7" ht="11.25">
      <c r="A139" s="2" t="s">
        <v>44</v>
      </c>
      <c r="B139" s="2" t="s">
        <v>148</v>
      </c>
      <c r="C139" s="2" t="s">
        <v>156</v>
      </c>
      <c r="D139" s="5">
        <v>392711</v>
      </c>
      <c r="E139" s="5">
        <v>111015.27</v>
      </c>
      <c r="F139" s="5">
        <v>281695.73</v>
      </c>
      <c r="G139" s="2">
        <v>28.27</v>
      </c>
    </row>
    <row r="140" spans="1:7" ht="11.25">
      <c r="A140" s="6" t="s">
        <v>48</v>
      </c>
      <c r="B140" s="6"/>
      <c r="C140" s="6" t="s">
        <v>208</v>
      </c>
      <c r="D140" s="7">
        <v>313581</v>
      </c>
      <c r="E140" s="7">
        <v>96236.68</v>
      </c>
      <c r="F140" s="7">
        <v>217344.32</v>
      </c>
      <c r="G140" s="6">
        <v>30.69</v>
      </c>
    </row>
    <row r="141" spans="1:7" ht="11.25">
      <c r="A141" s="2" t="s">
        <v>48</v>
      </c>
      <c r="B141" s="2" t="s">
        <v>138</v>
      </c>
      <c r="C141" s="2" t="s">
        <v>169</v>
      </c>
      <c r="D141" s="5">
        <v>43300</v>
      </c>
      <c r="E141" s="5">
        <v>14526</v>
      </c>
      <c r="F141" s="5">
        <v>28774</v>
      </c>
      <c r="G141" s="2">
        <v>33.55</v>
      </c>
    </row>
    <row r="142" spans="1:7" ht="11.25">
      <c r="A142" s="2" t="s">
        <v>48</v>
      </c>
      <c r="B142" s="2" t="s">
        <v>142</v>
      </c>
      <c r="C142" s="2" t="s">
        <v>153</v>
      </c>
      <c r="D142" s="5">
        <v>81000</v>
      </c>
      <c r="E142" s="5">
        <v>26371</v>
      </c>
      <c r="F142" s="5">
        <v>54629</v>
      </c>
      <c r="G142" s="2">
        <v>32.56</v>
      </c>
    </row>
    <row r="143" spans="1:7" ht="11.25">
      <c r="A143" s="2" t="s">
        <v>48</v>
      </c>
      <c r="B143" s="2" t="s">
        <v>144</v>
      </c>
      <c r="C143" s="2" t="s">
        <v>154</v>
      </c>
      <c r="D143" s="5">
        <v>189281</v>
      </c>
      <c r="E143" s="5">
        <v>55339.68</v>
      </c>
      <c r="F143" s="5">
        <v>133941.32</v>
      </c>
      <c r="G143" s="2">
        <v>29.24</v>
      </c>
    </row>
    <row r="144" spans="1:7" ht="11.25">
      <c r="A144" s="2" t="s">
        <v>48</v>
      </c>
      <c r="B144" s="2" t="s">
        <v>146</v>
      </c>
      <c r="C144" s="2" t="s">
        <v>155</v>
      </c>
      <c r="D144" s="5">
        <v>75040</v>
      </c>
      <c r="E144" s="5">
        <v>18693.57</v>
      </c>
      <c r="F144" s="5">
        <v>56346.43</v>
      </c>
      <c r="G144" s="2">
        <v>24.91</v>
      </c>
    </row>
    <row r="145" spans="1:7" ht="11.25">
      <c r="A145" s="2" t="s">
        <v>48</v>
      </c>
      <c r="B145" s="2" t="s">
        <v>148</v>
      </c>
      <c r="C145" s="2" t="s">
        <v>156</v>
      </c>
      <c r="D145" s="5">
        <v>114241</v>
      </c>
      <c r="E145" s="5">
        <v>36646.11</v>
      </c>
      <c r="F145" s="5">
        <v>77594.89</v>
      </c>
      <c r="G145" s="2">
        <v>32.08</v>
      </c>
    </row>
    <row r="146" spans="1:7" ht="11.25">
      <c r="A146" s="6" t="s">
        <v>49</v>
      </c>
      <c r="B146" s="6"/>
      <c r="C146" s="6" t="s">
        <v>50</v>
      </c>
      <c r="D146" s="7">
        <v>126422</v>
      </c>
      <c r="E146" s="7">
        <v>39358.64</v>
      </c>
      <c r="F146" s="7">
        <v>87063.36</v>
      </c>
      <c r="G146" s="6">
        <v>31.13</v>
      </c>
    </row>
    <row r="147" spans="1:7" ht="11.25">
      <c r="A147" s="2" t="s">
        <v>49</v>
      </c>
      <c r="B147" s="2" t="s">
        <v>144</v>
      </c>
      <c r="C147" s="2" t="s">
        <v>154</v>
      </c>
      <c r="D147" s="5">
        <v>126422</v>
      </c>
      <c r="E147" s="5">
        <v>39358.64</v>
      </c>
      <c r="F147" s="5">
        <v>87063.36</v>
      </c>
      <c r="G147" s="2">
        <v>31.13</v>
      </c>
    </row>
    <row r="148" spans="1:7" ht="11.25">
      <c r="A148" s="2" t="s">
        <v>49</v>
      </c>
      <c r="B148" s="2" t="s">
        <v>146</v>
      </c>
      <c r="C148" s="2" t="s">
        <v>155</v>
      </c>
      <c r="D148" s="5">
        <v>62320</v>
      </c>
      <c r="E148" s="5">
        <v>15672.38</v>
      </c>
      <c r="F148" s="5">
        <v>46647.62</v>
      </c>
      <c r="G148" s="2">
        <v>25.15</v>
      </c>
    </row>
    <row r="149" spans="1:7" ht="11.25">
      <c r="A149" s="2" t="s">
        <v>49</v>
      </c>
      <c r="B149" s="2" t="s">
        <v>148</v>
      </c>
      <c r="C149" s="2" t="s">
        <v>156</v>
      </c>
      <c r="D149" s="5">
        <v>64102</v>
      </c>
      <c r="E149" s="5">
        <v>23686.26</v>
      </c>
      <c r="F149" s="5">
        <v>40415.74</v>
      </c>
      <c r="G149" s="2">
        <v>36.95</v>
      </c>
    </row>
    <row r="150" spans="1:7" ht="11.25">
      <c r="A150" s="6" t="s">
        <v>51</v>
      </c>
      <c r="B150" s="6"/>
      <c r="C150" s="6" t="s">
        <v>52</v>
      </c>
      <c r="D150" s="7">
        <v>96284</v>
      </c>
      <c r="E150" s="7">
        <v>29396.95</v>
      </c>
      <c r="F150" s="7">
        <v>66887.05</v>
      </c>
      <c r="G150" s="6">
        <v>30.53</v>
      </c>
    </row>
    <row r="151" spans="1:7" ht="11.25">
      <c r="A151" s="2" t="s">
        <v>51</v>
      </c>
      <c r="B151" s="2" t="s">
        <v>138</v>
      </c>
      <c r="C151" s="2" t="s">
        <v>169</v>
      </c>
      <c r="D151" s="5">
        <v>43300</v>
      </c>
      <c r="E151" s="5">
        <v>14526</v>
      </c>
      <c r="F151" s="5">
        <v>28774</v>
      </c>
      <c r="G151" s="2">
        <v>33.55</v>
      </c>
    </row>
    <row r="152" spans="1:7" ht="11.25">
      <c r="A152" s="2" t="s">
        <v>51</v>
      </c>
      <c r="B152" s="2" t="s">
        <v>144</v>
      </c>
      <c r="C152" s="2" t="s">
        <v>154</v>
      </c>
      <c r="D152" s="5">
        <v>52984</v>
      </c>
      <c r="E152" s="5">
        <v>14870.95</v>
      </c>
      <c r="F152" s="5">
        <v>38113.05</v>
      </c>
      <c r="G152" s="2">
        <v>28.07</v>
      </c>
    </row>
    <row r="153" spans="1:7" ht="11.25">
      <c r="A153" s="2" t="s">
        <v>51</v>
      </c>
      <c r="B153" s="2" t="s">
        <v>146</v>
      </c>
      <c r="C153" s="2" t="s">
        <v>155</v>
      </c>
      <c r="D153" s="5">
        <v>11460</v>
      </c>
      <c r="E153" s="5">
        <v>2592.42</v>
      </c>
      <c r="F153" s="5">
        <v>8867.58</v>
      </c>
      <c r="G153" s="2">
        <v>22.62</v>
      </c>
    </row>
    <row r="154" spans="1:7" ht="11.25">
      <c r="A154" s="2" t="s">
        <v>51</v>
      </c>
      <c r="B154" s="2" t="s">
        <v>148</v>
      </c>
      <c r="C154" s="2" t="s">
        <v>156</v>
      </c>
      <c r="D154" s="5">
        <v>41524</v>
      </c>
      <c r="E154" s="5">
        <v>12278.53</v>
      </c>
      <c r="F154" s="5">
        <v>29245.47</v>
      </c>
      <c r="G154" s="2">
        <v>29.57</v>
      </c>
    </row>
    <row r="155" spans="1:7" ht="11.25">
      <c r="A155" s="6" t="s">
        <v>182</v>
      </c>
      <c r="B155" s="6"/>
      <c r="C155" s="6" t="s">
        <v>183</v>
      </c>
      <c r="D155" s="7">
        <v>8875</v>
      </c>
      <c r="E155" s="7">
        <v>840.71</v>
      </c>
      <c r="F155" s="7">
        <v>8034.29</v>
      </c>
      <c r="G155" s="6">
        <v>9.47</v>
      </c>
    </row>
    <row r="156" spans="1:7" ht="11.25">
      <c r="A156" s="2" t="s">
        <v>182</v>
      </c>
      <c r="B156" s="2" t="s">
        <v>144</v>
      </c>
      <c r="C156" s="2" t="s">
        <v>154</v>
      </c>
      <c r="D156" s="5">
        <v>8875</v>
      </c>
      <c r="E156" s="5">
        <v>840.71</v>
      </c>
      <c r="F156" s="5">
        <v>8034.29</v>
      </c>
      <c r="G156" s="2">
        <v>9.47</v>
      </c>
    </row>
    <row r="157" spans="1:7" ht="11.25">
      <c r="A157" s="2" t="s">
        <v>182</v>
      </c>
      <c r="B157" s="2" t="s">
        <v>146</v>
      </c>
      <c r="C157" s="2" t="s">
        <v>155</v>
      </c>
      <c r="D157" s="5">
        <v>1260</v>
      </c>
      <c r="E157" s="5">
        <v>428.77</v>
      </c>
      <c r="F157" s="5">
        <v>831.23</v>
      </c>
      <c r="G157" s="2">
        <v>34.03</v>
      </c>
    </row>
    <row r="158" spans="1:7" ht="11.25">
      <c r="A158" s="2" t="s">
        <v>182</v>
      </c>
      <c r="B158" s="2" t="s">
        <v>148</v>
      </c>
      <c r="C158" s="2" t="s">
        <v>156</v>
      </c>
      <c r="D158" s="5">
        <v>7615</v>
      </c>
      <c r="E158" s="5">
        <v>411.94</v>
      </c>
      <c r="F158" s="5">
        <v>7203.06</v>
      </c>
      <c r="G158" s="2">
        <v>5.41</v>
      </c>
    </row>
    <row r="159" spans="1:7" ht="11.25">
      <c r="A159" s="6" t="s">
        <v>184</v>
      </c>
      <c r="B159" s="6"/>
      <c r="C159" s="6" t="s">
        <v>185</v>
      </c>
      <c r="D159" s="7">
        <v>82000</v>
      </c>
      <c r="E159" s="7">
        <v>26640.38</v>
      </c>
      <c r="F159" s="7">
        <v>55359.62</v>
      </c>
      <c r="G159" s="6">
        <v>32.49</v>
      </c>
    </row>
    <row r="160" spans="1:7" ht="11.25">
      <c r="A160" s="2" t="s">
        <v>184</v>
      </c>
      <c r="B160" s="2" t="s">
        <v>142</v>
      </c>
      <c r="C160" s="2" t="s">
        <v>153</v>
      </c>
      <c r="D160" s="5">
        <v>81000</v>
      </c>
      <c r="E160" s="5">
        <v>26371</v>
      </c>
      <c r="F160" s="5">
        <v>54629</v>
      </c>
      <c r="G160" s="2">
        <v>32.56</v>
      </c>
    </row>
    <row r="161" spans="1:7" ht="11.25">
      <c r="A161" s="2" t="s">
        <v>184</v>
      </c>
      <c r="B161" s="2" t="s">
        <v>144</v>
      </c>
      <c r="C161" s="2" t="s">
        <v>154</v>
      </c>
      <c r="D161" s="5">
        <v>1000</v>
      </c>
      <c r="E161" s="5">
        <v>269.38</v>
      </c>
      <c r="F161" s="5">
        <v>730.62</v>
      </c>
      <c r="G161" s="2">
        <v>26.94</v>
      </c>
    </row>
    <row r="162" spans="1:7" ht="11.25">
      <c r="A162" s="2" t="s">
        <v>184</v>
      </c>
      <c r="B162" s="2" t="s">
        <v>148</v>
      </c>
      <c r="C162" s="2" t="s">
        <v>156</v>
      </c>
      <c r="D162" s="5">
        <v>1000</v>
      </c>
      <c r="E162" s="5">
        <v>269.38</v>
      </c>
      <c r="F162" s="5">
        <v>730.62</v>
      </c>
      <c r="G162" s="2">
        <v>26.94</v>
      </c>
    </row>
    <row r="163" spans="1:7" ht="11.25">
      <c r="A163" s="6" t="s">
        <v>186</v>
      </c>
      <c r="B163" s="6"/>
      <c r="C163" s="6" t="s">
        <v>187</v>
      </c>
      <c r="D163" s="7">
        <v>74000</v>
      </c>
      <c r="E163" s="7">
        <v>0</v>
      </c>
      <c r="F163" s="7">
        <v>74000</v>
      </c>
      <c r="G163" s="6">
        <v>0</v>
      </c>
    </row>
    <row r="164" spans="1:7" ht="11.25">
      <c r="A164" s="2" t="s">
        <v>186</v>
      </c>
      <c r="B164" s="2" t="s">
        <v>138</v>
      </c>
      <c r="C164" s="2" t="s">
        <v>169</v>
      </c>
      <c r="D164" s="5">
        <v>45000</v>
      </c>
      <c r="E164" s="5">
        <v>0</v>
      </c>
      <c r="F164" s="5">
        <v>45000</v>
      </c>
      <c r="G164" s="2">
        <v>0</v>
      </c>
    </row>
    <row r="165" spans="1:7" ht="11.25">
      <c r="A165" s="2" t="s">
        <v>186</v>
      </c>
      <c r="B165" s="2" t="s">
        <v>144</v>
      </c>
      <c r="C165" s="2" t="s">
        <v>154</v>
      </c>
      <c r="D165" s="5">
        <v>29000</v>
      </c>
      <c r="E165" s="5">
        <v>0</v>
      </c>
      <c r="F165" s="5">
        <v>29000</v>
      </c>
      <c r="G165" s="2">
        <v>0</v>
      </c>
    </row>
    <row r="166" spans="1:7" ht="11.25">
      <c r="A166" s="2" t="s">
        <v>186</v>
      </c>
      <c r="B166" s="2" t="s">
        <v>148</v>
      </c>
      <c r="C166" s="2" t="s">
        <v>156</v>
      </c>
      <c r="D166" s="5">
        <v>29000</v>
      </c>
      <c r="E166" s="5">
        <v>0</v>
      </c>
      <c r="F166" s="5">
        <v>29000</v>
      </c>
      <c r="G166" s="2">
        <v>0</v>
      </c>
    </row>
    <row r="167" spans="1:7" ht="11.25">
      <c r="A167" s="6" t="s">
        <v>53</v>
      </c>
      <c r="B167" s="6"/>
      <c r="C167" s="6" t="s">
        <v>54</v>
      </c>
      <c r="D167" s="7">
        <v>191948</v>
      </c>
      <c r="E167" s="7">
        <v>50097.72</v>
      </c>
      <c r="F167" s="7">
        <v>141850.28</v>
      </c>
      <c r="G167" s="6">
        <v>26.1</v>
      </c>
    </row>
    <row r="168" spans="1:7" ht="11.25">
      <c r="A168" s="2" t="s">
        <v>53</v>
      </c>
      <c r="B168" s="2" t="s">
        <v>138</v>
      </c>
      <c r="C168" s="2" t="s">
        <v>169</v>
      </c>
      <c r="D168" s="5">
        <v>5000</v>
      </c>
      <c r="E168" s="5">
        <v>0</v>
      </c>
      <c r="F168" s="5">
        <v>5000</v>
      </c>
      <c r="G168" s="2">
        <v>0</v>
      </c>
    </row>
    <row r="169" spans="1:7" ht="11.25">
      <c r="A169" s="2" t="s">
        <v>53</v>
      </c>
      <c r="B169" s="2" t="s">
        <v>144</v>
      </c>
      <c r="C169" s="2" t="s">
        <v>154</v>
      </c>
      <c r="D169" s="5">
        <v>186948</v>
      </c>
      <c r="E169" s="5">
        <v>50097.72</v>
      </c>
      <c r="F169" s="5">
        <v>136850.28</v>
      </c>
      <c r="G169" s="2">
        <v>26.8</v>
      </c>
    </row>
    <row r="170" spans="1:7" ht="11.25">
      <c r="A170" s="2" t="s">
        <v>53</v>
      </c>
      <c r="B170" s="2" t="s">
        <v>146</v>
      </c>
      <c r="C170" s="2" t="s">
        <v>155</v>
      </c>
      <c r="D170" s="5">
        <v>158205</v>
      </c>
      <c r="E170" s="5">
        <v>40024.48</v>
      </c>
      <c r="F170" s="5">
        <v>118180.52</v>
      </c>
      <c r="G170" s="2">
        <v>25.3</v>
      </c>
    </row>
    <row r="171" spans="1:7" ht="11.25">
      <c r="A171" s="2" t="s">
        <v>53</v>
      </c>
      <c r="B171" s="2" t="s">
        <v>148</v>
      </c>
      <c r="C171" s="2" t="s">
        <v>156</v>
      </c>
      <c r="D171" s="5">
        <v>28743</v>
      </c>
      <c r="E171" s="5">
        <v>10073.24</v>
      </c>
      <c r="F171" s="5">
        <v>18669.76</v>
      </c>
      <c r="G171" s="2">
        <v>35.05</v>
      </c>
    </row>
    <row r="172" spans="1:7" ht="11.25">
      <c r="A172" s="6" t="s">
        <v>188</v>
      </c>
      <c r="B172" s="6"/>
      <c r="C172" s="6" t="s">
        <v>189</v>
      </c>
      <c r="D172" s="7">
        <v>41635</v>
      </c>
      <c r="E172" s="7">
        <v>7395.82</v>
      </c>
      <c r="F172" s="7">
        <v>34239.18</v>
      </c>
      <c r="G172" s="6">
        <v>17.76</v>
      </c>
    </row>
    <row r="173" spans="1:7" ht="11.25">
      <c r="A173" s="2" t="s">
        <v>188</v>
      </c>
      <c r="B173" s="2" t="s">
        <v>142</v>
      </c>
      <c r="C173" s="2" t="s">
        <v>153</v>
      </c>
      <c r="D173" s="5">
        <v>25000</v>
      </c>
      <c r="E173" s="5">
        <v>6040</v>
      </c>
      <c r="F173" s="5">
        <v>18960</v>
      </c>
      <c r="G173" s="2">
        <v>24.16</v>
      </c>
    </row>
    <row r="174" spans="1:7" ht="11.25">
      <c r="A174" s="2" t="s">
        <v>188</v>
      </c>
      <c r="B174" s="2" t="s">
        <v>144</v>
      </c>
      <c r="C174" s="2" t="s">
        <v>154</v>
      </c>
      <c r="D174" s="5">
        <v>16635</v>
      </c>
      <c r="E174" s="5">
        <v>1355.82</v>
      </c>
      <c r="F174" s="5">
        <v>15279.18</v>
      </c>
      <c r="G174" s="2">
        <v>8.15</v>
      </c>
    </row>
    <row r="175" spans="1:7" ht="11.25">
      <c r="A175" s="2" t="s">
        <v>188</v>
      </c>
      <c r="B175" s="2" t="s">
        <v>146</v>
      </c>
      <c r="C175" s="2" t="s">
        <v>155</v>
      </c>
      <c r="D175" s="5">
        <v>6985</v>
      </c>
      <c r="E175" s="5">
        <v>0</v>
      </c>
      <c r="F175" s="5">
        <v>6985</v>
      </c>
      <c r="G175" s="2">
        <v>0</v>
      </c>
    </row>
    <row r="176" spans="1:7" ht="11.25">
      <c r="A176" s="2" t="s">
        <v>188</v>
      </c>
      <c r="B176" s="2" t="s">
        <v>148</v>
      </c>
      <c r="C176" s="2" t="s">
        <v>156</v>
      </c>
      <c r="D176" s="5">
        <v>9650</v>
      </c>
      <c r="E176" s="5">
        <v>1355.82</v>
      </c>
      <c r="F176" s="5">
        <v>8294.18</v>
      </c>
      <c r="G176" s="2">
        <v>14.05</v>
      </c>
    </row>
    <row r="177" spans="1:7" ht="11.25">
      <c r="A177" s="6" t="s">
        <v>55</v>
      </c>
      <c r="B177" s="6"/>
      <c r="C177" s="6" t="s">
        <v>56</v>
      </c>
      <c r="D177" s="7">
        <v>27080</v>
      </c>
      <c r="E177" s="7">
        <v>4773.7</v>
      </c>
      <c r="F177" s="7">
        <v>22306.3</v>
      </c>
      <c r="G177" s="6">
        <v>17.63</v>
      </c>
    </row>
    <row r="178" spans="1:7" ht="11.25">
      <c r="A178" s="2" t="s">
        <v>55</v>
      </c>
      <c r="B178" s="2" t="s">
        <v>142</v>
      </c>
      <c r="C178" s="2" t="s">
        <v>153</v>
      </c>
      <c r="D178" s="5">
        <v>2000</v>
      </c>
      <c r="E178" s="5">
        <v>300</v>
      </c>
      <c r="F178" s="5">
        <v>1700</v>
      </c>
      <c r="G178" s="2">
        <v>15</v>
      </c>
    </row>
    <row r="179" spans="1:7" ht="11.25">
      <c r="A179" s="2" t="s">
        <v>55</v>
      </c>
      <c r="B179" s="2" t="s">
        <v>144</v>
      </c>
      <c r="C179" s="2" t="s">
        <v>154</v>
      </c>
      <c r="D179" s="5">
        <v>25080</v>
      </c>
      <c r="E179" s="5">
        <v>4473.7</v>
      </c>
      <c r="F179" s="5">
        <v>20606.3</v>
      </c>
      <c r="G179" s="2">
        <v>17.84</v>
      </c>
    </row>
    <row r="180" spans="1:7" ht="11.25">
      <c r="A180" s="2" t="s">
        <v>55</v>
      </c>
      <c r="B180" s="2" t="s">
        <v>146</v>
      </c>
      <c r="C180" s="2" t="s">
        <v>155</v>
      </c>
      <c r="D180" s="5">
        <v>0</v>
      </c>
      <c r="E180" s="5">
        <v>53.52</v>
      </c>
      <c r="F180" s="5">
        <v>-53.52</v>
      </c>
      <c r="G180" s="2">
        <v>0</v>
      </c>
    </row>
    <row r="181" spans="1:7" ht="11.25">
      <c r="A181" s="2" t="s">
        <v>55</v>
      </c>
      <c r="B181" s="2" t="s">
        <v>148</v>
      </c>
      <c r="C181" s="2" t="s">
        <v>156</v>
      </c>
      <c r="D181" s="5">
        <v>25080</v>
      </c>
      <c r="E181" s="5">
        <v>4420.18</v>
      </c>
      <c r="F181" s="5">
        <v>20659.82</v>
      </c>
      <c r="G181" s="2">
        <v>17.62</v>
      </c>
    </row>
    <row r="182" spans="1:7" ht="11.25">
      <c r="A182" s="6" t="s">
        <v>57</v>
      </c>
      <c r="B182" s="6"/>
      <c r="C182" s="6" t="s">
        <v>58</v>
      </c>
      <c r="D182" s="7">
        <v>266917</v>
      </c>
      <c r="E182" s="7">
        <v>63265.33</v>
      </c>
      <c r="F182" s="7">
        <v>203651.67</v>
      </c>
      <c r="G182" s="6">
        <v>23.7</v>
      </c>
    </row>
    <row r="183" spans="1:7" ht="11.25">
      <c r="A183" s="2" t="s">
        <v>57</v>
      </c>
      <c r="B183" s="2" t="s">
        <v>138</v>
      </c>
      <c r="C183" s="2" t="s">
        <v>169</v>
      </c>
      <c r="D183" s="5">
        <v>26000</v>
      </c>
      <c r="E183" s="5">
        <v>0</v>
      </c>
      <c r="F183" s="5">
        <v>26000</v>
      </c>
      <c r="G183" s="2">
        <v>0</v>
      </c>
    </row>
    <row r="184" spans="1:7" ht="11.25">
      <c r="A184" s="2" t="s">
        <v>57</v>
      </c>
      <c r="B184" s="2" t="s">
        <v>144</v>
      </c>
      <c r="C184" s="2" t="s">
        <v>154</v>
      </c>
      <c r="D184" s="5">
        <v>240917</v>
      </c>
      <c r="E184" s="5">
        <v>63265.33</v>
      </c>
      <c r="F184" s="5">
        <v>177651.67</v>
      </c>
      <c r="G184" s="2">
        <v>26.26</v>
      </c>
    </row>
    <row r="185" spans="1:7" ht="11.25">
      <c r="A185" s="2" t="s">
        <v>57</v>
      </c>
      <c r="B185" s="2" t="s">
        <v>146</v>
      </c>
      <c r="C185" s="2" t="s">
        <v>155</v>
      </c>
      <c r="D185" s="5">
        <v>165362</v>
      </c>
      <c r="E185" s="5">
        <v>39376.2</v>
      </c>
      <c r="F185" s="5">
        <v>125985.8</v>
      </c>
      <c r="G185" s="2">
        <v>23.81</v>
      </c>
    </row>
    <row r="186" spans="1:7" ht="11.25">
      <c r="A186" s="2" t="s">
        <v>57</v>
      </c>
      <c r="B186" s="2" t="s">
        <v>148</v>
      </c>
      <c r="C186" s="2" t="s">
        <v>156</v>
      </c>
      <c r="D186" s="5">
        <v>75555</v>
      </c>
      <c r="E186" s="5">
        <v>23889.13</v>
      </c>
      <c r="F186" s="5">
        <v>51665.87</v>
      </c>
      <c r="G186" s="2">
        <v>31.62</v>
      </c>
    </row>
    <row r="187" spans="1:7" ht="11.25">
      <c r="A187" s="6" t="s">
        <v>209</v>
      </c>
      <c r="B187" s="6"/>
      <c r="C187" s="6" t="s">
        <v>210</v>
      </c>
      <c r="D187" s="7">
        <v>260833</v>
      </c>
      <c r="E187" s="7">
        <v>69440.71</v>
      </c>
      <c r="F187" s="7">
        <v>191392.29</v>
      </c>
      <c r="G187" s="6">
        <v>26.62</v>
      </c>
    </row>
    <row r="188" spans="1:7" ht="11.25">
      <c r="A188" s="2" t="s">
        <v>209</v>
      </c>
      <c r="B188" s="2" t="s">
        <v>138</v>
      </c>
      <c r="C188" s="2" t="s">
        <v>169</v>
      </c>
      <c r="D188" s="5">
        <v>70000</v>
      </c>
      <c r="E188" s="5">
        <v>12690</v>
      </c>
      <c r="F188" s="5">
        <v>57310</v>
      </c>
      <c r="G188" s="2">
        <v>18.13</v>
      </c>
    </row>
    <row r="189" spans="1:7" ht="11.25">
      <c r="A189" s="2" t="s">
        <v>209</v>
      </c>
      <c r="B189" s="2" t="s">
        <v>144</v>
      </c>
      <c r="C189" s="2" t="s">
        <v>154</v>
      </c>
      <c r="D189" s="5">
        <v>190833</v>
      </c>
      <c r="E189" s="5">
        <v>56750.71</v>
      </c>
      <c r="F189" s="5">
        <v>134082.29</v>
      </c>
      <c r="G189" s="2">
        <v>29.74</v>
      </c>
    </row>
    <row r="190" spans="1:7" ht="11.25">
      <c r="A190" s="2" t="s">
        <v>209</v>
      </c>
      <c r="B190" s="2" t="s">
        <v>146</v>
      </c>
      <c r="C190" s="2" t="s">
        <v>155</v>
      </c>
      <c r="D190" s="5">
        <v>95201</v>
      </c>
      <c r="E190" s="5">
        <v>24945.07</v>
      </c>
      <c r="F190" s="5">
        <v>70255.93</v>
      </c>
      <c r="G190" s="2">
        <v>26.2</v>
      </c>
    </row>
    <row r="191" spans="1:7" ht="11.25">
      <c r="A191" s="2" t="s">
        <v>209</v>
      </c>
      <c r="B191" s="2" t="s">
        <v>148</v>
      </c>
      <c r="C191" s="2" t="s">
        <v>156</v>
      </c>
      <c r="D191" s="5">
        <v>95632</v>
      </c>
      <c r="E191" s="5">
        <v>31805.64</v>
      </c>
      <c r="F191" s="5">
        <v>63826.36</v>
      </c>
      <c r="G191" s="2">
        <v>33.26</v>
      </c>
    </row>
    <row r="192" spans="1:7" ht="11.25">
      <c r="A192" s="6" t="s">
        <v>59</v>
      </c>
      <c r="B192" s="6"/>
      <c r="C192" s="6" t="s">
        <v>60</v>
      </c>
      <c r="D192" s="7">
        <v>128984</v>
      </c>
      <c r="E192" s="7">
        <v>40463.34</v>
      </c>
      <c r="F192" s="7">
        <v>88520.66</v>
      </c>
      <c r="G192" s="6">
        <v>31.37</v>
      </c>
    </row>
    <row r="193" spans="1:7" ht="11.25">
      <c r="A193" s="2" t="s">
        <v>59</v>
      </c>
      <c r="B193" s="2" t="s">
        <v>144</v>
      </c>
      <c r="C193" s="2" t="s">
        <v>154</v>
      </c>
      <c r="D193" s="5">
        <v>128984</v>
      </c>
      <c r="E193" s="5">
        <v>40463.34</v>
      </c>
      <c r="F193" s="5">
        <v>88520.66</v>
      </c>
      <c r="G193" s="2">
        <v>31.37</v>
      </c>
    </row>
    <row r="194" spans="1:7" ht="11.25">
      <c r="A194" s="2" t="s">
        <v>59</v>
      </c>
      <c r="B194" s="2" t="s">
        <v>146</v>
      </c>
      <c r="C194" s="2" t="s">
        <v>155</v>
      </c>
      <c r="D194" s="5">
        <v>62322</v>
      </c>
      <c r="E194" s="5">
        <v>15540.87</v>
      </c>
      <c r="F194" s="5">
        <v>46781.13</v>
      </c>
      <c r="G194" s="2">
        <v>24.94</v>
      </c>
    </row>
    <row r="195" spans="1:7" ht="11.25">
      <c r="A195" s="2" t="s">
        <v>59</v>
      </c>
      <c r="B195" s="2" t="s">
        <v>148</v>
      </c>
      <c r="C195" s="2" t="s">
        <v>156</v>
      </c>
      <c r="D195" s="5">
        <v>66662</v>
      </c>
      <c r="E195" s="5">
        <v>24922.47</v>
      </c>
      <c r="F195" s="5">
        <v>41739.53</v>
      </c>
      <c r="G195" s="2">
        <v>37.39</v>
      </c>
    </row>
    <row r="196" spans="1:7" ht="11.25">
      <c r="A196" s="6" t="s">
        <v>61</v>
      </c>
      <c r="B196" s="6"/>
      <c r="C196" s="6" t="s">
        <v>62</v>
      </c>
      <c r="D196" s="7">
        <v>131849</v>
      </c>
      <c r="E196" s="7">
        <v>28824.73</v>
      </c>
      <c r="F196" s="7">
        <v>103024.27</v>
      </c>
      <c r="G196" s="6">
        <v>21.86</v>
      </c>
    </row>
    <row r="197" spans="1:7" ht="11.25">
      <c r="A197" s="2" t="s">
        <v>61</v>
      </c>
      <c r="B197" s="2" t="s">
        <v>138</v>
      </c>
      <c r="C197" s="2" t="s">
        <v>169</v>
      </c>
      <c r="D197" s="5">
        <v>70000</v>
      </c>
      <c r="E197" s="5">
        <v>12690</v>
      </c>
      <c r="F197" s="5">
        <v>57310</v>
      </c>
      <c r="G197" s="2">
        <v>18.13</v>
      </c>
    </row>
    <row r="198" spans="1:7" ht="11.25">
      <c r="A198" s="2" t="s">
        <v>61</v>
      </c>
      <c r="B198" s="2" t="s">
        <v>144</v>
      </c>
      <c r="C198" s="2" t="s">
        <v>154</v>
      </c>
      <c r="D198" s="5">
        <v>61849</v>
      </c>
      <c r="E198" s="5">
        <v>16134.73</v>
      </c>
      <c r="F198" s="5">
        <v>45714.27</v>
      </c>
      <c r="G198" s="2">
        <v>26.09</v>
      </c>
    </row>
    <row r="199" spans="1:7" ht="11.25">
      <c r="A199" s="2" t="s">
        <v>61</v>
      </c>
      <c r="B199" s="2" t="s">
        <v>146</v>
      </c>
      <c r="C199" s="2" t="s">
        <v>155</v>
      </c>
      <c r="D199" s="5">
        <v>32879</v>
      </c>
      <c r="E199" s="5">
        <v>9251.56</v>
      </c>
      <c r="F199" s="5">
        <v>23627.44</v>
      </c>
      <c r="G199" s="2">
        <v>28.14</v>
      </c>
    </row>
    <row r="200" spans="1:7" ht="11.25">
      <c r="A200" s="2" t="s">
        <v>61</v>
      </c>
      <c r="B200" s="2" t="s">
        <v>148</v>
      </c>
      <c r="C200" s="2" t="s">
        <v>156</v>
      </c>
      <c r="D200" s="5">
        <v>28970</v>
      </c>
      <c r="E200" s="5">
        <v>6883.17</v>
      </c>
      <c r="F200" s="5">
        <v>22086.83</v>
      </c>
      <c r="G200" s="2">
        <v>23.76</v>
      </c>
    </row>
    <row r="201" spans="1:7" ht="11.25">
      <c r="A201" s="6" t="s">
        <v>211</v>
      </c>
      <c r="B201" s="6"/>
      <c r="C201" s="6" t="s">
        <v>212</v>
      </c>
      <c r="D201" s="7">
        <v>15680</v>
      </c>
      <c r="E201" s="7">
        <v>4173.33</v>
      </c>
      <c r="F201" s="7">
        <v>11506.67</v>
      </c>
      <c r="G201" s="6">
        <v>26.62</v>
      </c>
    </row>
    <row r="202" spans="1:7" ht="11.25">
      <c r="A202" s="2" t="s">
        <v>211</v>
      </c>
      <c r="B202" s="2" t="s">
        <v>144</v>
      </c>
      <c r="C202" s="2" t="s">
        <v>154</v>
      </c>
      <c r="D202" s="5">
        <v>15680</v>
      </c>
      <c r="E202" s="5">
        <v>4173.33</v>
      </c>
      <c r="F202" s="5">
        <v>11506.67</v>
      </c>
      <c r="G202" s="2">
        <v>26.62</v>
      </c>
    </row>
    <row r="203" spans="1:7" ht="11.25">
      <c r="A203" s="2" t="s">
        <v>211</v>
      </c>
      <c r="B203" s="2" t="s">
        <v>146</v>
      </c>
      <c r="C203" s="2" t="s">
        <v>155</v>
      </c>
      <c r="D203" s="5">
        <v>9370</v>
      </c>
      <c r="E203" s="5">
        <v>2257.48</v>
      </c>
      <c r="F203" s="5">
        <v>7112.52</v>
      </c>
      <c r="G203" s="2">
        <v>24.09</v>
      </c>
    </row>
    <row r="204" spans="1:7" ht="11.25">
      <c r="A204" s="2" t="s">
        <v>211</v>
      </c>
      <c r="B204" s="2" t="s">
        <v>148</v>
      </c>
      <c r="C204" s="2" t="s">
        <v>156</v>
      </c>
      <c r="D204" s="5">
        <v>6310</v>
      </c>
      <c r="E204" s="5">
        <v>1915.85</v>
      </c>
      <c r="F204" s="5">
        <v>4394.15</v>
      </c>
      <c r="G204" s="2">
        <v>30.36</v>
      </c>
    </row>
    <row r="205" spans="1:7" ht="11.25">
      <c r="A205" s="6" t="s">
        <v>64</v>
      </c>
      <c r="B205" s="6"/>
      <c r="C205" s="6" t="s">
        <v>65</v>
      </c>
      <c r="D205" s="7">
        <v>15850</v>
      </c>
      <c r="E205" s="7">
        <v>4038.3</v>
      </c>
      <c r="F205" s="7">
        <v>11811.7</v>
      </c>
      <c r="G205" s="6">
        <v>25.48</v>
      </c>
    </row>
    <row r="206" spans="1:7" ht="11.25">
      <c r="A206" s="2" t="s">
        <v>64</v>
      </c>
      <c r="B206" s="2" t="s">
        <v>142</v>
      </c>
      <c r="C206" s="2" t="s">
        <v>153</v>
      </c>
      <c r="D206" s="5">
        <v>7350</v>
      </c>
      <c r="E206" s="5">
        <v>3129</v>
      </c>
      <c r="F206" s="5">
        <v>4221</v>
      </c>
      <c r="G206" s="2">
        <v>42.57</v>
      </c>
    </row>
    <row r="207" spans="1:7" ht="11.25">
      <c r="A207" s="2" t="s">
        <v>64</v>
      </c>
      <c r="B207" s="2" t="s">
        <v>144</v>
      </c>
      <c r="C207" s="2" t="s">
        <v>154</v>
      </c>
      <c r="D207" s="5">
        <v>8500</v>
      </c>
      <c r="E207" s="5">
        <v>909.3</v>
      </c>
      <c r="F207" s="5">
        <v>7590.7</v>
      </c>
      <c r="G207" s="2">
        <v>10.7</v>
      </c>
    </row>
    <row r="208" spans="1:7" ht="11.25">
      <c r="A208" s="2" t="s">
        <v>64</v>
      </c>
      <c r="B208" s="2" t="s">
        <v>148</v>
      </c>
      <c r="C208" s="2" t="s">
        <v>156</v>
      </c>
      <c r="D208" s="5">
        <v>8500</v>
      </c>
      <c r="E208" s="5">
        <v>909.3</v>
      </c>
      <c r="F208" s="5">
        <v>7590.7</v>
      </c>
      <c r="G208" s="2">
        <v>10.7</v>
      </c>
    </row>
    <row r="209" spans="1:7" ht="11.25">
      <c r="A209" s="6" t="s">
        <v>190</v>
      </c>
      <c r="B209" s="6"/>
      <c r="C209" s="6" t="s">
        <v>191</v>
      </c>
      <c r="D209" s="7">
        <v>25565</v>
      </c>
      <c r="E209" s="7">
        <v>6641</v>
      </c>
      <c r="F209" s="7">
        <v>18924</v>
      </c>
      <c r="G209" s="6">
        <v>25.98</v>
      </c>
    </row>
    <row r="210" spans="1:7" ht="11.25">
      <c r="A210" s="2" t="s">
        <v>190</v>
      </c>
      <c r="B210" s="2" t="s">
        <v>142</v>
      </c>
      <c r="C210" s="2" t="s">
        <v>153</v>
      </c>
      <c r="D210" s="5">
        <v>25565</v>
      </c>
      <c r="E210" s="5">
        <v>6641</v>
      </c>
      <c r="F210" s="5">
        <v>18924</v>
      </c>
      <c r="G210" s="2">
        <v>25.98</v>
      </c>
    </row>
    <row r="211" spans="1:7" ht="11.25">
      <c r="A211" s="6" t="s">
        <v>192</v>
      </c>
      <c r="B211" s="6"/>
      <c r="C211" s="6" t="s">
        <v>193</v>
      </c>
      <c r="D211" s="7">
        <v>4000</v>
      </c>
      <c r="E211" s="7">
        <v>3170</v>
      </c>
      <c r="F211" s="7">
        <v>830</v>
      </c>
      <c r="G211" s="6">
        <v>79.25</v>
      </c>
    </row>
    <row r="212" spans="1:7" ht="11.25">
      <c r="A212" s="2" t="s">
        <v>192</v>
      </c>
      <c r="B212" s="2" t="s">
        <v>142</v>
      </c>
      <c r="C212" s="2" t="s">
        <v>153</v>
      </c>
      <c r="D212" s="5">
        <v>4000</v>
      </c>
      <c r="E212" s="5">
        <v>3170</v>
      </c>
      <c r="F212" s="5">
        <v>830</v>
      </c>
      <c r="G212" s="2">
        <v>79.25</v>
      </c>
    </row>
    <row r="213" spans="1:7" ht="11.25">
      <c r="A213" s="6" t="s">
        <v>66</v>
      </c>
      <c r="B213" s="6"/>
      <c r="C213" s="6" t="s">
        <v>67</v>
      </c>
      <c r="D213" s="7">
        <v>3810659</v>
      </c>
      <c r="E213" s="7">
        <v>987048.88</v>
      </c>
      <c r="F213" s="7">
        <v>2823610.12</v>
      </c>
      <c r="G213" s="6">
        <v>25.9</v>
      </c>
    </row>
    <row r="214" spans="1:7" ht="11.25">
      <c r="A214" s="2" t="s">
        <v>66</v>
      </c>
      <c r="B214" s="2" t="s">
        <v>138</v>
      </c>
      <c r="C214" s="2" t="s">
        <v>169</v>
      </c>
      <c r="D214" s="5">
        <v>153600</v>
      </c>
      <c r="E214" s="5">
        <v>27361.8</v>
      </c>
      <c r="F214" s="5">
        <v>126238.2</v>
      </c>
      <c r="G214" s="2">
        <v>17.81</v>
      </c>
    </row>
    <row r="215" spans="1:7" ht="11.25">
      <c r="A215" s="2" t="s">
        <v>66</v>
      </c>
      <c r="B215" s="2" t="s">
        <v>142</v>
      </c>
      <c r="C215" s="2" t="s">
        <v>153</v>
      </c>
      <c r="D215" s="5">
        <v>136251</v>
      </c>
      <c r="E215" s="5">
        <v>38681.29</v>
      </c>
      <c r="F215" s="5">
        <v>97569.71</v>
      </c>
      <c r="G215" s="2">
        <v>28.39</v>
      </c>
    </row>
    <row r="216" spans="1:7" ht="11.25">
      <c r="A216" s="2" t="s">
        <v>66</v>
      </c>
      <c r="B216" s="2" t="s">
        <v>144</v>
      </c>
      <c r="C216" s="2" t="s">
        <v>154</v>
      </c>
      <c r="D216" s="5">
        <v>3520808</v>
      </c>
      <c r="E216" s="5">
        <v>921005.79</v>
      </c>
      <c r="F216" s="5">
        <v>2599802.21</v>
      </c>
      <c r="G216" s="2">
        <v>26.16</v>
      </c>
    </row>
    <row r="217" spans="1:7" ht="11.25">
      <c r="A217" s="2" t="s">
        <v>66</v>
      </c>
      <c r="B217" s="2" t="s">
        <v>146</v>
      </c>
      <c r="C217" s="2" t="s">
        <v>155</v>
      </c>
      <c r="D217" s="5">
        <v>2664356</v>
      </c>
      <c r="E217" s="5">
        <v>659330.44</v>
      </c>
      <c r="F217" s="5">
        <v>2005025.56</v>
      </c>
      <c r="G217" s="2">
        <v>24.75</v>
      </c>
    </row>
    <row r="218" spans="1:7" ht="11.25">
      <c r="A218" s="2" t="s">
        <v>66</v>
      </c>
      <c r="B218" s="2" t="s">
        <v>148</v>
      </c>
      <c r="C218" s="2" t="s">
        <v>156</v>
      </c>
      <c r="D218" s="5">
        <v>856452</v>
      </c>
      <c r="E218" s="5">
        <v>261675.35</v>
      </c>
      <c r="F218" s="5">
        <v>594776.65</v>
      </c>
      <c r="G218" s="2">
        <v>30.55</v>
      </c>
    </row>
    <row r="219" spans="1:7" ht="11.25">
      <c r="A219" s="6" t="s">
        <v>213</v>
      </c>
      <c r="B219" s="6"/>
      <c r="C219" s="6" t="s">
        <v>214</v>
      </c>
      <c r="D219" s="7">
        <v>1018581</v>
      </c>
      <c r="E219" s="7">
        <v>229813.41</v>
      </c>
      <c r="F219" s="7">
        <v>788767.59</v>
      </c>
      <c r="G219" s="6">
        <v>22.56</v>
      </c>
    </row>
    <row r="220" spans="1:7" ht="11.25">
      <c r="A220" s="2" t="s">
        <v>213</v>
      </c>
      <c r="B220" s="2" t="s">
        <v>138</v>
      </c>
      <c r="C220" s="2" t="s">
        <v>169</v>
      </c>
      <c r="D220" s="5">
        <v>88000</v>
      </c>
      <c r="E220" s="5">
        <v>4255.8</v>
      </c>
      <c r="F220" s="5">
        <v>83744.2</v>
      </c>
      <c r="G220" s="2">
        <v>4.84</v>
      </c>
    </row>
    <row r="221" spans="1:7" ht="11.25">
      <c r="A221" s="2" t="s">
        <v>213</v>
      </c>
      <c r="B221" s="2" t="s">
        <v>142</v>
      </c>
      <c r="C221" s="2" t="s">
        <v>153</v>
      </c>
      <c r="D221" s="5">
        <v>23000</v>
      </c>
      <c r="E221" s="5">
        <v>4910.35</v>
      </c>
      <c r="F221" s="5">
        <v>18089.65</v>
      </c>
      <c r="G221" s="2">
        <v>21.35</v>
      </c>
    </row>
    <row r="222" spans="1:7" ht="11.25">
      <c r="A222" s="2" t="s">
        <v>213</v>
      </c>
      <c r="B222" s="2" t="s">
        <v>144</v>
      </c>
      <c r="C222" s="2" t="s">
        <v>154</v>
      </c>
      <c r="D222" s="5">
        <v>907581</v>
      </c>
      <c r="E222" s="5">
        <v>220647.26</v>
      </c>
      <c r="F222" s="5">
        <v>686933.74</v>
      </c>
      <c r="G222" s="2">
        <v>24.31</v>
      </c>
    </row>
    <row r="223" spans="1:7" ht="11.25">
      <c r="A223" s="2" t="s">
        <v>213</v>
      </c>
      <c r="B223" s="2" t="s">
        <v>146</v>
      </c>
      <c r="C223" s="2" t="s">
        <v>155</v>
      </c>
      <c r="D223" s="5">
        <v>740124</v>
      </c>
      <c r="E223" s="5">
        <v>181440.56</v>
      </c>
      <c r="F223" s="5">
        <v>558683.44</v>
      </c>
      <c r="G223" s="2">
        <v>24.51</v>
      </c>
    </row>
    <row r="224" spans="1:7" ht="11.25">
      <c r="A224" s="2" t="s">
        <v>213</v>
      </c>
      <c r="B224" s="2" t="s">
        <v>148</v>
      </c>
      <c r="C224" s="2" t="s">
        <v>156</v>
      </c>
      <c r="D224" s="5">
        <v>167457</v>
      </c>
      <c r="E224" s="5">
        <v>39206.7</v>
      </c>
      <c r="F224" s="5">
        <v>128250.3</v>
      </c>
      <c r="G224" s="2">
        <v>23.41</v>
      </c>
    </row>
    <row r="225" spans="1:7" ht="11.25">
      <c r="A225" s="6" t="s">
        <v>69</v>
      </c>
      <c r="B225" s="6"/>
      <c r="C225" s="6" t="s">
        <v>70</v>
      </c>
      <c r="D225" s="7">
        <v>590583</v>
      </c>
      <c r="E225" s="7">
        <v>125985.54</v>
      </c>
      <c r="F225" s="7">
        <v>464597.46</v>
      </c>
      <c r="G225" s="6">
        <v>21.33</v>
      </c>
    </row>
    <row r="226" spans="1:7" ht="11.25">
      <c r="A226" s="2" t="s">
        <v>69</v>
      </c>
      <c r="B226" s="2" t="s">
        <v>138</v>
      </c>
      <c r="C226" s="2" t="s">
        <v>169</v>
      </c>
      <c r="D226" s="5">
        <v>85000</v>
      </c>
      <c r="E226" s="5">
        <v>1320</v>
      </c>
      <c r="F226" s="5">
        <v>83680</v>
      </c>
      <c r="G226" s="2">
        <v>1.55</v>
      </c>
    </row>
    <row r="227" spans="1:7" ht="11.25">
      <c r="A227" s="2" t="s">
        <v>69</v>
      </c>
      <c r="B227" s="2" t="s">
        <v>144</v>
      </c>
      <c r="C227" s="2" t="s">
        <v>154</v>
      </c>
      <c r="D227" s="5">
        <v>505583</v>
      </c>
      <c r="E227" s="5">
        <v>124665.54</v>
      </c>
      <c r="F227" s="5">
        <v>380917.46</v>
      </c>
      <c r="G227" s="2">
        <v>24.66</v>
      </c>
    </row>
    <row r="228" spans="1:7" ht="11.25">
      <c r="A228" s="2" t="s">
        <v>69</v>
      </c>
      <c r="B228" s="2" t="s">
        <v>146</v>
      </c>
      <c r="C228" s="2" t="s">
        <v>155</v>
      </c>
      <c r="D228" s="5">
        <v>438912</v>
      </c>
      <c r="E228" s="5">
        <v>105182.37</v>
      </c>
      <c r="F228" s="5">
        <v>333729.63</v>
      </c>
      <c r="G228" s="2">
        <v>23.96</v>
      </c>
    </row>
    <row r="229" spans="1:7" ht="11.25">
      <c r="A229" s="2" t="s">
        <v>69</v>
      </c>
      <c r="B229" s="2" t="s">
        <v>148</v>
      </c>
      <c r="C229" s="2" t="s">
        <v>156</v>
      </c>
      <c r="D229" s="5">
        <v>66671</v>
      </c>
      <c r="E229" s="5">
        <v>19483.17</v>
      </c>
      <c r="F229" s="5">
        <v>47187.83</v>
      </c>
      <c r="G229" s="2">
        <v>29.22</v>
      </c>
    </row>
    <row r="230" spans="1:7" ht="11.25">
      <c r="A230" s="6" t="s">
        <v>71</v>
      </c>
      <c r="B230" s="6"/>
      <c r="C230" s="6" t="s">
        <v>72</v>
      </c>
      <c r="D230" s="7">
        <v>261388</v>
      </c>
      <c r="E230" s="7">
        <v>69046.89</v>
      </c>
      <c r="F230" s="7">
        <v>192341.11</v>
      </c>
      <c r="G230" s="6">
        <v>26.42</v>
      </c>
    </row>
    <row r="231" spans="1:7" ht="11.25">
      <c r="A231" s="2" t="s">
        <v>71</v>
      </c>
      <c r="B231" s="2" t="s">
        <v>138</v>
      </c>
      <c r="C231" s="2" t="s">
        <v>169</v>
      </c>
      <c r="D231" s="5">
        <v>3000</v>
      </c>
      <c r="E231" s="5">
        <v>2935.8</v>
      </c>
      <c r="F231" s="5">
        <v>64.2</v>
      </c>
      <c r="G231" s="2">
        <v>97.86</v>
      </c>
    </row>
    <row r="232" spans="1:7" ht="11.25">
      <c r="A232" s="2" t="s">
        <v>71</v>
      </c>
      <c r="B232" s="2" t="s">
        <v>144</v>
      </c>
      <c r="C232" s="2" t="s">
        <v>154</v>
      </c>
      <c r="D232" s="5">
        <v>258388</v>
      </c>
      <c r="E232" s="5">
        <v>66111.09</v>
      </c>
      <c r="F232" s="5">
        <v>192276.91</v>
      </c>
      <c r="G232" s="2">
        <v>25.59</v>
      </c>
    </row>
    <row r="233" spans="1:7" ht="11.25">
      <c r="A233" s="2" t="s">
        <v>71</v>
      </c>
      <c r="B233" s="2" t="s">
        <v>146</v>
      </c>
      <c r="C233" s="2" t="s">
        <v>155</v>
      </c>
      <c r="D233" s="5">
        <v>214911</v>
      </c>
      <c r="E233" s="5">
        <v>55390.75</v>
      </c>
      <c r="F233" s="5">
        <v>159520.25</v>
      </c>
      <c r="G233" s="2">
        <v>25.77</v>
      </c>
    </row>
    <row r="234" spans="1:7" ht="11.25">
      <c r="A234" s="2" t="s">
        <v>71</v>
      </c>
      <c r="B234" s="2" t="s">
        <v>148</v>
      </c>
      <c r="C234" s="2" t="s">
        <v>156</v>
      </c>
      <c r="D234" s="5">
        <v>43477</v>
      </c>
      <c r="E234" s="5">
        <v>10720.34</v>
      </c>
      <c r="F234" s="5">
        <v>32756.66</v>
      </c>
      <c r="G234" s="2">
        <v>24.66</v>
      </c>
    </row>
    <row r="235" spans="1:7" ht="11.25">
      <c r="A235" s="6" t="s">
        <v>73</v>
      </c>
      <c r="B235" s="6"/>
      <c r="C235" s="6" t="s">
        <v>74</v>
      </c>
      <c r="D235" s="7">
        <v>53000</v>
      </c>
      <c r="E235" s="7">
        <v>8197.29</v>
      </c>
      <c r="F235" s="7">
        <v>44802.71</v>
      </c>
      <c r="G235" s="6">
        <v>15.47</v>
      </c>
    </row>
    <row r="236" spans="1:7" ht="11.25">
      <c r="A236" s="2" t="s">
        <v>73</v>
      </c>
      <c r="B236" s="2" t="s">
        <v>144</v>
      </c>
      <c r="C236" s="2" t="s">
        <v>154</v>
      </c>
      <c r="D236" s="5">
        <v>53000</v>
      </c>
      <c r="E236" s="5">
        <v>8197.29</v>
      </c>
      <c r="F236" s="5">
        <v>44802.71</v>
      </c>
      <c r="G236" s="2">
        <v>15.47</v>
      </c>
    </row>
    <row r="237" spans="1:7" ht="11.25">
      <c r="A237" s="2" t="s">
        <v>73</v>
      </c>
      <c r="B237" s="2" t="s">
        <v>148</v>
      </c>
      <c r="C237" s="2" t="s">
        <v>156</v>
      </c>
      <c r="D237" s="5">
        <v>53000</v>
      </c>
      <c r="E237" s="5">
        <v>8197.29</v>
      </c>
      <c r="F237" s="5">
        <v>44802.71</v>
      </c>
      <c r="G237" s="2">
        <v>15.47</v>
      </c>
    </row>
    <row r="238" spans="1:7" ht="11.25">
      <c r="A238" s="6" t="s">
        <v>194</v>
      </c>
      <c r="B238" s="6"/>
      <c r="C238" s="6" t="s">
        <v>195</v>
      </c>
      <c r="D238" s="7">
        <v>13000</v>
      </c>
      <c r="E238" s="7">
        <v>3780</v>
      </c>
      <c r="F238" s="7">
        <v>9220</v>
      </c>
      <c r="G238" s="6">
        <v>29.08</v>
      </c>
    </row>
    <row r="239" spans="1:7" ht="11.25">
      <c r="A239" s="2" t="s">
        <v>194</v>
      </c>
      <c r="B239" s="2" t="s">
        <v>142</v>
      </c>
      <c r="C239" s="2" t="s">
        <v>153</v>
      </c>
      <c r="D239" s="5">
        <v>13000</v>
      </c>
      <c r="E239" s="5">
        <v>3780</v>
      </c>
      <c r="F239" s="5">
        <v>9220</v>
      </c>
      <c r="G239" s="2">
        <v>29.08</v>
      </c>
    </row>
    <row r="240" spans="1:7" ht="11.25">
      <c r="A240" s="6" t="s">
        <v>75</v>
      </c>
      <c r="B240" s="6"/>
      <c r="C240" s="6" t="s">
        <v>76</v>
      </c>
      <c r="D240" s="7">
        <v>14000</v>
      </c>
      <c r="E240" s="7">
        <v>1911.25</v>
      </c>
      <c r="F240" s="7">
        <v>12088.75</v>
      </c>
      <c r="G240" s="6">
        <v>13.65</v>
      </c>
    </row>
    <row r="241" spans="1:7" ht="11.25">
      <c r="A241" s="2" t="s">
        <v>75</v>
      </c>
      <c r="B241" s="2" t="s">
        <v>142</v>
      </c>
      <c r="C241" s="2" t="s">
        <v>153</v>
      </c>
      <c r="D241" s="5">
        <v>10000</v>
      </c>
      <c r="E241" s="5">
        <v>1130.35</v>
      </c>
      <c r="F241" s="5">
        <v>8869.65</v>
      </c>
      <c r="G241" s="2">
        <v>11.3</v>
      </c>
    </row>
    <row r="242" spans="1:7" ht="11.25">
      <c r="A242" s="2" t="s">
        <v>75</v>
      </c>
      <c r="B242" s="2" t="s">
        <v>144</v>
      </c>
      <c r="C242" s="2" t="s">
        <v>154</v>
      </c>
      <c r="D242" s="5">
        <v>4000</v>
      </c>
      <c r="E242" s="5">
        <v>780.9</v>
      </c>
      <c r="F242" s="5">
        <v>3219.1</v>
      </c>
      <c r="G242" s="2">
        <v>19.52</v>
      </c>
    </row>
    <row r="243" spans="1:7" ht="11.25">
      <c r="A243" s="2" t="s">
        <v>75</v>
      </c>
      <c r="B243" s="2" t="s">
        <v>148</v>
      </c>
      <c r="C243" s="2" t="s">
        <v>156</v>
      </c>
      <c r="D243" s="5">
        <v>4000</v>
      </c>
      <c r="E243" s="5">
        <v>780.9</v>
      </c>
      <c r="F243" s="5">
        <v>3219.1</v>
      </c>
      <c r="G243" s="2">
        <v>19.52</v>
      </c>
    </row>
    <row r="244" spans="1:7" ht="11.25">
      <c r="A244" s="6" t="s">
        <v>314</v>
      </c>
      <c r="B244" s="6"/>
      <c r="C244" s="6" t="s">
        <v>315</v>
      </c>
      <c r="D244" s="7">
        <v>44693</v>
      </c>
      <c r="E244" s="7">
        <v>10724.63</v>
      </c>
      <c r="F244" s="7">
        <v>33968.37</v>
      </c>
      <c r="G244" s="6">
        <v>24</v>
      </c>
    </row>
    <row r="245" spans="1:7" ht="11.25">
      <c r="A245" s="2" t="s">
        <v>314</v>
      </c>
      <c r="B245" s="2" t="s">
        <v>144</v>
      </c>
      <c r="C245" s="2" t="s">
        <v>154</v>
      </c>
      <c r="D245" s="5">
        <v>44693</v>
      </c>
      <c r="E245" s="5">
        <v>10724.63</v>
      </c>
      <c r="F245" s="5">
        <v>33968.37</v>
      </c>
      <c r="G245" s="2">
        <v>24</v>
      </c>
    </row>
    <row r="246" spans="1:7" ht="11.25">
      <c r="A246" s="2" t="s">
        <v>314</v>
      </c>
      <c r="B246" s="2" t="s">
        <v>146</v>
      </c>
      <c r="C246" s="2" t="s">
        <v>155</v>
      </c>
      <c r="D246" s="5">
        <v>44529</v>
      </c>
      <c r="E246" s="5">
        <v>10699.63</v>
      </c>
      <c r="F246" s="5">
        <v>33829.37</v>
      </c>
      <c r="G246" s="2">
        <v>24.03</v>
      </c>
    </row>
    <row r="247" spans="1:7" ht="11.25">
      <c r="A247" s="2" t="s">
        <v>314</v>
      </c>
      <c r="B247" s="2" t="s">
        <v>148</v>
      </c>
      <c r="C247" s="2" t="s">
        <v>156</v>
      </c>
      <c r="D247" s="5">
        <v>164</v>
      </c>
      <c r="E247" s="5">
        <v>25</v>
      </c>
      <c r="F247" s="5">
        <v>139</v>
      </c>
      <c r="G247" s="2">
        <v>15.24</v>
      </c>
    </row>
    <row r="248" spans="1:7" ht="11.25">
      <c r="A248" s="6" t="s">
        <v>316</v>
      </c>
      <c r="B248" s="6"/>
      <c r="C248" s="6" t="s">
        <v>317</v>
      </c>
      <c r="D248" s="7">
        <v>41917</v>
      </c>
      <c r="E248" s="7">
        <v>10167.81</v>
      </c>
      <c r="F248" s="7">
        <v>31749.19</v>
      </c>
      <c r="G248" s="6">
        <v>24.26</v>
      </c>
    </row>
    <row r="249" spans="1:7" ht="11.25">
      <c r="A249" s="2" t="s">
        <v>316</v>
      </c>
      <c r="B249" s="2" t="s">
        <v>144</v>
      </c>
      <c r="C249" s="2" t="s">
        <v>154</v>
      </c>
      <c r="D249" s="5">
        <v>41917</v>
      </c>
      <c r="E249" s="5">
        <v>10167.81</v>
      </c>
      <c r="F249" s="5">
        <v>31749.19</v>
      </c>
      <c r="G249" s="2">
        <v>24.26</v>
      </c>
    </row>
    <row r="250" spans="1:7" ht="11.25">
      <c r="A250" s="2" t="s">
        <v>316</v>
      </c>
      <c r="B250" s="2" t="s">
        <v>146</v>
      </c>
      <c r="C250" s="2" t="s">
        <v>155</v>
      </c>
      <c r="D250" s="5">
        <v>41772</v>
      </c>
      <c r="E250" s="5">
        <v>10167.81</v>
      </c>
      <c r="F250" s="5">
        <v>31604.19</v>
      </c>
      <c r="G250" s="2">
        <v>24.34</v>
      </c>
    </row>
    <row r="251" spans="1:7" ht="11.25">
      <c r="A251" s="2" t="s">
        <v>316</v>
      </c>
      <c r="B251" s="2" t="s">
        <v>148</v>
      </c>
      <c r="C251" s="2" t="s">
        <v>156</v>
      </c>
      <c r="D251" s="5">
        <v>145</v>
      </c>
      <c r="E251" s="5">
        <v>0</v>
      </c>
      <c r="F251" s="5">
        <v>145</v>
      </c>
      <c r="G251" s="2">
        <v>0</v>
      </c>
    </row>
    <row r="252" spans="1:7" ht="11.25">
      <c r="A252" s="6" t="s">
        <v>215</v>
      </c>
      <c r="B252" s="6"/>
      <c r="C252" s="6" t="s">
        <v>216</v>
      </c>
      <c r="D252" s="7">
        <v>687109</v>
      </c>
      <c r="E252" s="7">
        <v>204145.58</v>
      </c>
      <c r="F252" s="7">
        <v>482963.42</v>
      </c>
      <c r="G252" s="6">
        <v>29.71</v>
      </c>
    </row>
    <row r="253" spans="1:7" ht="11.25">
      <c r="A253" s="2" t="s">
        <v>215</v>
      </c>
      <c r="B253" s="2" t="s">
        <v>138</v>
      </c>
      <c r="C253" s="2" t="s">
        <v>169</v>
      </c>
      <c r="D253" s="5">
        <v>65600</v>
      </c>
      <c r="E253" s="5">
        <v>23106</v>
      </c>
      <c r="F253" s="5">
        <v>42494</v>
      </c>
      <c r="G253" s="2">
        <v>35.22</v>
      </c>
    </row>
    <row r="254" spans="1:7" ht="11.25">
      <c r="A254" s="2" t="s">
        <v>215</v>
      </c>
      <c r="B254" s="2" t="s">
        <v>144</v>
      </c>
      <c r="C254" s="2" t="s">
        <v>154</v>
      </c>
      <c r="D254" s="5">
        <v>621509</v>
      </c>
      <c r="E254" s="5">
        <v>181039.58</v>
      </c>
      <c r="F254" s="5">
        <v>440469.42</v>
      </c>
      <c r="G254" s="2">
        <v>29.13</v>
      </c>
    </row>
    <row r="255" spans="1:7" ht="11.25">
      <c r="A255" s="2" t="s">
        <v>215</v>
      </c>
      <c r="B255" s="2" t="s">
        <v>146</v>
      </c>
      <c r="C255" s="2" t="s">
        <v>155</v>
      </c>
      <c r="D255" s="5">
        <v>387008</v>
      </c>
      <c r="E255" s="5">
        <v>100556.56</v>
      </c>
      <c r="F255" s="5">
        <v>286451.44</v>
      </c>
      <c r="G255" s="2">
        <v>25.98</v>
      </c>
    </row>
    <row r="256" spans="1:7" ht="11.25">
      <c r="A256" s="2" t="s">
        <v>215</v>
      </c>
      <c r="B256" s="2" t="s">
        <v>148</v>
      </c>
      <c r="C256" s="2" t="s">
        <v>156</v>
      </c>
      <c r="D256" s="5">
        <v>234501</v>
      </c>
      <c r="E256" s="5">
        <v>80483.02</v>
      </c>
      <c r="F256" s="5">
        <v>154017.98</v>
      </c>
      <c r="G256" s="2">
        <v>34.32</v>
      </c>
    </row>
    <row r="257" spans="1:7" ht="11.25">
      <c r="A257" s="6" t="s">
        <v>77</v>
      </c>
      <c r="B257" s="6"/>
      <c r="C257" s="6" t="s">
        <v>327</v>
      </c>
      <c r="D257" s="7">
        <v>236542</v>
      </c>
      <c r="E257" s="7">
        <v>72555.99</v>
      </c>
      <c r="F257" s="7">
        <v>163986.01</v>
      </c>
      <c r="G257" s="6">
        <v>30.67</v>
      </c>
    </row>
    <row r="258" spans="1:7" ht="11.25">
      <c r="A258" s="2" t="s">
        <v>77</v>
      </c>
      <c r="B258" s="2" t="s">
        <v>138</v>
      </c>
      <c r="C258" s="2" t="s">
        <v>169</v>
      </c>
      <c r="D258" s="5">
        <v>46500</v>
      </c>
      <c r="E258" s="5">
        <v>23106</v>
      </c>
      <c r="F258" s="5">
        <v>23394</v>
      </c>
      <c r="G258" s="2">
        <v>49.69</v>
      </c>
    </row>
    <row r="259" spans="1:7" ht="11.25">
      <c r="A259" s="2" t="s">
        <v>77</v>
      </c>
      <c r="B259" s="2" t="s">
        <v>144</v>
      </c>
      <c r="C259" s="2" t="s">
        <v>154</v>
      </c>
      <c r="D259" s="5">
        <v>190042</v>
      </c>
      <c r="E259" s="5">
        <v>49449.99</v>
      </c>
      <c r="F259" s="5">
        <v>140592.01</v>
      </c>
      <c r="G259" s="2">
        <v>26.02</v>
      </c>
    </row>
    <row r="260" spans="1:7" ht="11.25">
      <c r="A260" s="2" t="s">
        <v>77</v>
      </c>
      <c r="B260" s="2" t="s">
        <v>146</v>
      </c>
      <c r="C260" s="2" t="s">
        <v>155</v>
      </c>
      <c r="D260" s="5">
        <v>119346</v>
      </c>
      <c r="E260" s="5">
        <v>30711.08</v>
      </c>
      <c r="F260" s="5">
        <v>88634.92</v>
      </c>
      <c r="G260" s="2">
        <v>25.73</v>
      </c>
    </row>
    <row r="261" spans="1:7" ht="11.25">
      <c r="A261" s="2" t="s">
        <v>77</v>
      </c>
      <c r="B261" s="2" t="s">
        <v>148</v>
      </c>
      <c r="C261" s="2" t="s">
        <v>156</v>
      </c>
      <c r="D261" s="5">
        <v>70696</v>
      </c>
      <c r="E261" s="5">
        <v>18738.91</v>
      </c>
      <c r="F261" s="5">
        <v>51957.09</v>
      </c>
      <c r="G261" s="2">
        <v>26.51</v>
      </c>
    </row>
    <row r="262" spans="1:7" ht="11.25">
      <c r="A262" s="6" t="s">
        <v>78</v>
      </c>
      <c r="B262" s="6"/>
      <c r="C262" s="6" t="s">
        <v>328</v>
      </c>
      <c r="D262" s="7">
        <v>177145</v>
      </c>
      <c r="E262" s="7">
        <v>44158.19</v>
      </c>
      <c r="F262" s="7">
        <v>132986.81</v>
      </c>
      <c r="G262" s="6">
        <v>24.93</v>
      </c>
    </row>
    <row r="263" spans="1:7" ht="11.25">
      <c r="A263" s="2" t="s">
        <v>78</v>
      </c>
      <c r="B263" s="2" t="s">
        <v>138</v>
      </c>
      <c r="C263" s="2" t="s">
        <v>169</v>
      </c>
      <c r="D263" s="5">
        <v>19100</v>
      </c>
      <c r="E263" s="5">
        <v>0</v>
      </c>
      <c r="F263" s="5">
        <v>19100</v>
      </c>
      <c r="G263" s="2">
        <v>0</v>
      </c>
    </row>
    <row r="264" spans="1:7" ht="11.25">
      <c r="A264" s="2" t="s">
        <v>78</v>
      </c>
      <c r="B264" s="2" t="s">
        <v>144</v>
      </c>
      <c r="C264" s="2" t="s">
        <v>154</v>
      </c>
      <c r="D264" s="5">
        <v>158045</v>
      </c>
      <c r="E264" s="5">
        <v>44158.19</v>
      </c>
      <c r="F264" s="5">
        <v>113886.81</v>
      </c>
      <c r="G264" s="2">
        <v>27.94</v>
      </c>
    </row>
    <row r="265" spans="1:7" ht="11.25">
      <c r="A265" s="2" t="s">
        <v>78</v>
      </c>
      <c r="B265" s="2" t="s">
        <v>146</v>
      </c>
      <c r="C265" s="2" t="s">
        <v>155</v>
      </c>
      <c r="D265" s="5">
        <v>107571</v>
      </c>
      <c r="E265" s="5">
        <v>27695.39</v>
      </c>
      <c r="F265" s="5">
        <v>79875.61</v>
      </c>
      <c r="G265" s="2">
        <v>25.75</v>
      </c>
    </row>
    <row r="266" spans="1:7" ht="11.25">
      <c r="A266" s="2" t="s">
        <v>78</v>
      </c>
      <c r="B266" s="2" t="s">
        <v>148</v>
      </c>
      <c r="C266" s="2" t="s">
        <v>156</v>
      </c>
      <c r="D266" s="5">
        <v>50474</v>
      </c>
      <c r="E266" s="5">
        <v>16462.8</v>
      </c>
      <c r="F266" s="5">
        <v>34011.2</v>
      </c>
      <c r="G266" s="2">
        <v>32.62</v>
      </c>
    </row>
    <row r="267" spans="1:7" ht="11.25">
      <c r="A267" s="6" t="s">
        <v>329</v>
      </c>
      <c r="B267" s="6"/>
      <c r="C267" s="6" t="s">
        <v>330</v>
      </c>
      <c r="D267" s="7">
        <v>273422</v>
      </c>
      <c r="E267" s="7">
        <v>87431.4</v>
      </c>
      <c r="F267" s="7">
        <v>185990.6</v>
      </c>
      <c r="G267" s="6">
        <v>31.98</v>
      </c>
    </row>
    <row r="268" spans="1:7" ht="11.25">
      <c r="A268" s="2" t="s">
        <v>329</v>
      </c>
      <c r="B268" s="2" t="s">
        <v>144</v>
      </c>
      <c r="C268" s="2" t="s">
        <v>154</v>
      </c>
      <c r="D268" s="5">
        <v>273422</v>
      </c>
      <c r="E268" s="5">
        <v>87431.4</v>
      </c>
      <c r="F268" s="5">
        <v>185990.6</v>
      </c>
      <c r="G268" s="2">
        <v>31.98</v>
      </c>
    </row>
    <row r="269" spans="1:7" ht="11.25">
      <c r="A269" s="2" t="s">
        <v>329</v>
      </c>
      <c r="B269" s="2" t="s">
        <v>146</v>
      </c>
      <c r="C269" s="2" t="s">
        <v>155</v>
      </c>
      <c r="D269" s="5">
        <v>160091</v>
      </c>
      <c r="E269" s="5">
        <v>42150.09</v>
      </c>
      <c r="F269" s="5">
        <v>117940.91</v>
      </c>
      <c r="G269" s="2">
        <v>26.33</v>
      </c>
    </row>
    <row r="270" spans="1:7" ht="11.25">
      <c r="A270" s="2" t="s">
        <v>329</v>
      </c>
      <c r="B270" s="2" t="s">
        <v>148</v>
      </c>
      <c r="C270" s="2" t="s">
        <v>156</v>
      </c>
      <c r="D270" s="5">
        <v>113331</v>
      </c>
      <c r="E270" s="5">
        <v>45281.31</v>
      </c>
      <c r="F270" s="5">
        <v>68049.69</v>
      </c>
      <c r="G270" s="2">
        <v>39.95</v>
      </c>
    </row>
    <row r="271" spans="1:7" ht="11.25">
      <c r="A271" s="6" t="s">
        <v>334</v>
      </c>
      <c r="B271" s="6"/>
      <c r="C271" s="6" t="s">
        <v>335</v>
      </c>
      <c r="D271" s="7">
        <v>1144400</v>
      </c>
      <c r="E271" s="7">
        <v>283471.47</v>
      </c>
      <c r="F271" s="7">
        <v>860928.53</v>
      </c>
      <c r="G271" s="6">
        <v>24.77</v>
      </c>
    </row>
    <row r="272" spans="1:7" ht="11.25">
      <c r="A272" s="2" t="s">
        <v>334</v>
      </c>
      <c r="B272" s="2" t="s">
        <v>144</v>
      </c>
      <c r="C272" s="2" t="s">
        <v>154</v>
      </c>
      <c r="D272" s="5">
        <v>1144400</v>
      </c>
      <c r="E272" s="5">
        <v>283471.47</v>
      </c>
      <c r="F272" s="5">
        <v>860928.53</v>
      </c>
      <c r="G272" s="2">
        <v>24.77</v>
      </c>
    </row>
    <row r="273" spans="1:7" ht="11.25">
      <c r="A273" s="2" t="s">
        <v>334</v>
      </c>
      <c r="B273" s="2" t="s">
        <v>146</v>
      </c>
      <c r="C273" s="2" t="s">
        <v>155</v>
      </c>
      <c r="D273" s="5">
        <v>1092894</v>
      </c>
      <c r="E273" s="5">
        <v>268439.69</v>
      </c>
      <c r="F273" s="5">
        <v>824454.31</v>
      </c>
      <c r="G273" s="2">
        <v>24.56</v>
      </c>
    </row>
    <row r="274" spans="1:7" ht="11.25">
      <c r="A274" s="2" t="s">
        <v>334</v>
      </c>
      <c r="B274" s="2" t="s">
        <v>148</v>
      </c>
      <c r="C274" s="2" t="s">
        <v>156</v>
      </c>
      <c r="D274" s="5">
        <v>51506</v>
      </c>
      <c r="E274" s="5">
        <v>15031.78</v>
      </c>
      <c r="F274" s="5">
        <v>36474.22</v>
      </c>
      <c r="G274" s="2">
        <v>29.18</v>
      </c>
    </row>
    <row r="275" spans="1:7" ht="11.25">
      <c r="A275" s="6" t="s">
        <v>336</v>
      </c>
      <c r="B275" s="6"/>
      <c r="C275" s="6" t="s">
        <v>337</v>
      </c>
      <c r="D275" s="7">
        <v>122610</v>
      </c>
      <c r="E275" s="7">
        <v>29991.02</v>
      </c>
      <c r="F275" s="7">
        <v>92618.98</v>
      </c>
      <c r="G275" s="6">
        <v>24.46</v>
      </c>
    </row>
    <row r="276" spans="1:7" ht="11.25">
      <c r="A276" s="2" t="s">
        <v>336</v>
      </c>
      <c r="B276" s="2" t="s">
        <v>144</v>
      </c>
      <c r="C276" s="2" t="s">
        <v>154</v>
      </c>
      <c r="D276" s="5">
        <v>122610</v>
      </c>
      <c r="E276" s="5">
        <v>29991.02</v>
      </c>
      <c r="F276" s="5">
        <v>92618.98</v>
      </c>
      <c r="G276" s="2">
        <v>24.46</v>
      </c>
    </row>
    <row r="277" spans="1:7" ht="11.25">
      <c r="A277" s="2" t="s">
        <v>336</v>
      </c>
      <c r="B277" s="2" t="s">
        <v>146</v>
      </c>
      <c r="C277" s="2" t="s">
        <v>155</v>
      </c>
      <c r="D277" s="5">
        <v>119282</v>
      </c>
      <c r="E277" s="5">
        <v>29232.71</v>
      </c>
      <c r="F277" s="5">
        <v>90049.29</v>
      </c>
      <c r="G277" s="2">
        <v>24.51</v>
      </c>
    </row>
    <row r="278" spans="1:7" ht="11.25">
      <c r="A278" s="2" t="s">
        <v>336</v>
      </c>
      <c r="B278" s="2" t="s">
        <v>148</v>
      </c>
      <c r="C278" s="2" t="s">
        <v>156</v>
      </c>
      <c r="D278" s="5">
        <v>3328</v>
      </c>
      <c r="E278" s="5">
        <v>758.31</v>
      </c>
      <c r="F278" s="5">
        <v>2569.69</v>
      </c>
      <c r="G278" s="2">
        <v>22.79</v>
      </c>
    </row>
    <row r="279" spans="1:7" ht="11.25">
      <c r="A279" s="6" t="s">
        <v>338</v>
      </c>
      <c r="B279" s="6"/>
      <c r="C279" s="6" t="s">
        <v>339</v>
      </c>
      <c r="D279" s="7">
        <v>115716</v>
      </c>
      <c r="E279" s="7">
        <v>27094.38</v>
      </c>
      <c r="F279" s="7">
        <v>88621.62</v>
      </c>
      <c r="G279" s="6">
        <v>23.41</v>
      </c>
    </row>
    <row r="280" spans="1:7" ht="11.25">
      <c r="A280" s="2" t="s">
        <v>338</v>
      </c>
      <c r="B280" s="2" t="s">
        <v>144</v>
      </c>
      <c r="C280" s="2" t="s">
        <v>154</v>
      </c>
      <c r="D280" s="5">
        <v>115716</v>
      </c>
      <c r="E280" s="5">
        <v>27094.38</v>
      </c>
      <c r="F280" s="5">
        <v>88621.62</v>
      </c>
      <c r="G280" s="2">
        <v>23.41</v>
      </c>
    </row>
    <row r="281" spans="1:7" ht="11.25">
      <c r="A281" s="2" t="s">
        <v>338</v>
      </c>
      <c r="B281" s="2" t="s">
        <v>146</v>
      </c>
      <c r="C281" s="2" t="s">
        <v>155</v>
      </c>
      <c r="D281" s="5">
        <v>112533</v>
      </c>
      <c r="E281" s="5">
        <v>25337.55</v>
      </c>
      <c r="F281" s="5">
        <v>87195.45</v>
      </c>
      <c r="G281" s="2">
        <v>22.52</v>
      </c>
    </row>
    <row r="282" spans="1:7" ht="11.25">
      <c r="A282" s="2" t="s">
        <v>338</v>
      </c>
      <c r="B282" s="2" t="s">
        <v>148</v>
      </c>
      <c r="C282" s="2" t="s">
        <v>156</v>
      </c>
      <c r="D282" s="5">
        <v>3183</v>
      </c>
      <c r="E282" s="5">
        <v>1756.83</v>
      </c>
      <c r="F282" s="5">
        <v>1426.17</v>
      </c>
      <c r="G282" s="2">
        <v>55.19</v>
      </c>
    </row>
    <row r="283" spans="1:7" ht="11.25">
      <c r="A283" s="6" t="s">
        <v>340</v>
      </c>
      <c r="B283" s="6"/>
      <c r="C283" s="6" t="s">
        <v>341</v>
      </c>
      <c r="D283" s="7">
        <v>588894</v>
      </c>
      <c r="E283" s="7">
        <v>138123.38</v>
      </c>
      <c r="F283" s="7">
        <v>450770.62</v>
      </c>
      <c r="G283" s="6">
        <v>23.45</v>
      </c>
    </row>
    <row r="284" spans="1:7" ht="11.25">
      <c r="A284" s="2" t="s">
        <v>340</v>
      </c>
      <c r="B284" s="2" t="s">
        <v>144</v>
      </c>
      <c r="C284" s="2" t="s">
        <v>154</v>
      </c>
      <c r="D284" s="5">
        <v>588894</v>
      </c>
      <c r="E284" s="5">
        <v>138123.38</v>
      </c>
      <c r="F284" s="5">
        <v>450770.62</v>
      </c>
      <c r="G284" s="2">
        <v>23.45</v>
      </c>
    </row>
    <row r="285" spans="1:7" ht="11.25">
      <c r="A285" s="2" t="s">
        <v>340</v>
      </c>
      <c r="B285" s="2" t="s">
        <v>146</v>
      </c>
      <c r="C285" s="2" t="s">
        <v>155</v>
      </c>
      <c r="D285" s="5">
        <v>556486</v>
      </c>
      <c r="E285" s="5">
        <v>130150.53</v>
      </c>
      <c r="F285" s="5">
        <v>426335.47</v>
      </c>
      <c r="G285" s="2">
        <v>23.39</v>
      </c>
    </row>
    <row r="286" spans="1:7" ht="11.25">
      <c r="A286" s="2" t="s">
        <v>340</v>
      </c>
      <c r="B286" s="2" t="s">
        <v>148</v>
      </c>
      <c r="C286" s="2" t="s">
        <v>156</v>
      </c>
      <c r="D286" s="5">
        <v>32408</v>
      </c>
      <c r="E286" s="5">
        <v>7972.85</v>
      </c>
      <c r="F286" s="5">
        <v>24435.15</v>
      </c>
      <c r="G286" s="2">
        <v>24.6</v>
      </c>
    </row>
    <row r="287" spans="1:7" ht="11.25">
      <c r="A287" s="6" t="s">
        <v>342</v>
      </c>
      <c r="B287" s="6"/>
      <c r="C287" s="6" t="s">
        <v>343</v>
      </c>
      <c r="D287" s="7">
        <v>317180</v>
      </c>
      <c r="E287" s="7">
        <v>88262.69</v>
      </c>
      <c r="F287" s="7">
        <v>228917.31</v>
      </c>
      <c r="G287" s="6">
        <v>27.83</v>
      </c>
    </row>
    <row r="288" spans="1:7" ht="11.25">
      <c r="A288" s="2" t="s">
        <v>342</v>
      </c>
      <c r="B288" s="2" t="s">
        <v>144</v>
      </c>
      <c r="C288" s="2" t="s">
        <v>154</v>
      </c>
      <c r="D288" s="5">
        <v>317180</v>
      </c>
      <c r="E288" s="5">
        <v>88262.69</v>
      </c>
      <c r="F288" s="5">
        <v>228917.31</v>
      </c>
      <c r="G288" s="2">
        <v>27.83</v>
      </c>
    </row>
    <row r="289" spans="1:7" ht="11.25">
      <c r="A289" s="2" t="s">
        <v>342</v>
      </c>
      <c r="B289" s="2" t="s">
        <v>146</v>
      </c>
      <c r="C289" s="2" t="s">
        <v>155</v>
      </c>
      <c r="D289" s="5">
        <v>304593</v>
      </c>
      <c r="E289" s="5">
        <v>83718.9</v>
      </c>
      <c r="F289" s="5">
        <v>220874.1</v>
      </c>
      <c r="G289" s="2">
        <v>27.49</v>
      </c>
    </row>
    <row r="290" spans="1:7" ht="11.25">
      <c r="A290" s="2" t="s">
        <v>342</v>
      </c>
      <c r="B290" s="2" t="s">
        <v>148</v>
      </c>
      <c r="C290" s="2" t="s">
        <v>156</v>
      </c>
      <c r="D290" s="5">
        <v>12587</v>
      </c>
      <c r="E290" s="5">
        <v>4543.79</v>
      </c>
      <c r="F290" s="5">
        <v>8043.21</v>
      </c>
      <c r="G290" s="2">
        <v>36.1</v>
      </c>
    </row>
    <row r="291" spans="1:7" ht="11.25">
      <c r="A291" s="6" t="s">
        <v>364</v>
      </c>
      <c r="B291" s="6"/>
      <c r="C291" s="6" t="s">
        <v>365</v>
      </c>
      <c r="D291" s="7">
        <v>194035</v>
      </c>
      <c r="E291" s="7">
        <v>44935.7</v>
      </c>
      <c r="F291" s="7">
        <v>149099.3</v>
      </c>
      <c r="G291" s="6">
        <v>23.16</v>
      </c>
    </row>
    <row r="292" spans="1:7" ht="11.25">
      <c r="A292" s="2" t="s">
        <v>364</v>
      </c>
      <c r="B292" s="2" t="s">
        <v>144</v>
      </c>
      <c r="C292" s="2" t="s">
        <v>154</v>
      </c>
      <c r="D292" s="5">
        <v>194035</v>
      </c>
      <c r="E292" s="5">
        <v>44935.7</v>
      </c>
      <c r="F292" s="5">
        <v>149099.3</v>
      </c>
      <c r="G292" s="2">
        <v>23.16</v>
      </c>
    </row>
    <row r="293" spans="1:7" ht="11.25">
      <c r="A293" s="2" t="s">
        <v>364</v>
      </c>
      <c r="B293" s="2" t="s">
        <v>146</v>
      </c>
      <c r="C293" s="2" t="s">
        <v>155</v>
      </c>
      <c r="D293" s="5">
        <v>185716</v>
      </c>
      <c r="E293" s="5">
        <v>44021.77</v>
      </c>
      <c r="F293" s="5">
        <v>141694.23</v>
      </c>
      <c r="G293" s="2">
        <v>23.7</v>
      </c>
    </row>
    <row r="294" spans="1:7" ht="11.25">
      <c r="A294" s="2" t="s">
        <v>364</v>
      </c>
      <c r="B294" s="2" t="s">
        <v>148</v>
      </c>
      <c r="C294" s="2" t="s">
        <v>156</v>
      </c>
      <c r="D294" s="5">
        <v>8319</v>
      </c>
      <c r="E294" s="5">
        <v>913.93</v>
      </c>
      <c r="F294" s="5">
        <v>7405.07</v>
      </c>
      <c r="G294" s="2">
        <v>10.99</v>
      </c>
    </row>
    <row r="295" spans="1:7" ht="11.25">
      <c r="A295" s="6" t="s">
        <v>344</v>
      </c>
      <c r="B295" s="6"/>
      <c r="C295" s="6" t="s">
        <v>345</v>
      </c>
      <c r="D295" s="7">
        <v>180293</v>
      </c>
      <c r="E295" s="7">
        <v>40321.63</v>
      </c>
      <c r="F295" s="7">
        <v>139971.37</v>
      </c>
      <c r="G295" s="6">
        <v>22.36</v>
      </c>
    </row>
    <row r="296" spans="1:7" ht="11.25">
      <c r="A296" s="2" t="s">
        <v>344</v>
      </c>
      <c r="B296" s="2" t="s">
        <v>144</v>
      </c>
      <c r="C296" s="2" t="s">
        <v>154</v>
      </c>
      <c r="D296" s="5">
        <v>180293</v>
      </c>
      <c r="E296" s="5">
        <v>40321.63</v>
      </c>
      <c r="F296" s="5">
        <v>139971.37</v>
      </c>
      <c r="G296" s="2">
        <v>22.36</v>
      </c>
    </row>
    <row r="297" spans="1:7" ht="11.25">
      <c r="A297" s="2" t="s">
        <v>344</v>
      </c>
      <c r="B297" s="2" t="s">
        <v>146</v>
      </c>
      <c r="C297" s="2" t="s">
        <v>155</v>
      </c>
      <c r="D297" s="5">
        <v>172336</v>
      </c>
      <c r="E297" s="5">
        <v>39426.51</v>
      </c>
      <c r="F297" s="5">
        <v>132909.49</v>
      </c>
      <c r="G297" s="2">
        <v>22.88</v>
      </c>
    </row>
    <row r="298" spans="1:7" ht="11.25">
      <c r="A298" s="2" t="s">
        <v>344</v>
      </c>
      <c r="B298" s="2" t="s">
        <v>148</v>
      </c>
      <c r="C298" s="2" t="s">
        <v>156</v>
      </c>
      <c r="D298" s="5">
        <v>7957</v>
      </c>
      <c r="E298" s="5">
        <v>895.12</v>
      </c>
      <c r="F298" s="5">
        <v>7061.88</v>
      </c>
      <c r="G298" s="2">
        <v>11.25</v>
      </c>
    </row>
    <row r="299" spans="1:7" ht="11.25">
      <c r="A299" s="6" t="s">
        <v>346</v>
      </c>
      <c r="B299" s="6"/>
      <c r="C299" s="6" t="s">
        <v>347</v>
      </c>
      <c r="D299" s="7">
        <v>13742</v>
      </c>
      <c r="E299" s="7">
        <v>4614.07</v>
      </c>
      <c r="F299" s="7">
        <v>9127.93</v>
      </c>
      <c r="G299" s="6">
        <v>33.58</v>
      </c>
    </row>
    <row r="300" spans="1:7" ht="11.25">
      <c r="A300" s="2" t="s">
        <v>346</v>
      </c>
      <c r="B300" s="2" t="s">
        <v>144</v>
      </c>
      <c r="C300" s="2" t="s">
        <v>154</v>
      </c>
      <c r="D300" s="5">
        <v>13742</v>
      </c>
      <c r="E300" s="5">
        <v>4614.07</v>
      </c>
      <c r="F300" s="5">
        <v>9127.93</v>
      </c>
      <c r="G300" s="2">
        <v>33.58</v>
      </c>
    </row>
    <row r="301" spans="1:7" ht="11.25">
      <c r="A301" s="2" t="s">
        <v>346</v>
      </c>
      <c r="B301" s="2" t="s">
        <v>146</v>
      </c>
      <c r="C301" s="2" t="s">
        <v>155</v>
      </c>
      <c r="D301" s="5">
        <v>13380</v>
      </c>
      <c r="E301" s="5">
        <v>4595.26</v>
      </c>
      <c r="F301" s="5">
        <v>8784.74</v>
      </c>
      <c r="G301" s="2">
        <v>34.34</v>
      </c>
    </row>
    <row r="302" spans="1:7" ht="11.25">
      <c r="A302" s="2" t="s">
        <v>346</v>
      </c>
      <c r="B302" s="2" t="s">
        <v>148</v>
      </c>
      <c r="C302" s="2" t="s">
        <v>156</v>
      </c>
      <c r="D302" s="5">
        <v>362</v>
      </c>
      <c r="E302" s="5">
        <v>18.81</v>
      </c>
      <c r="F302" s="5">
        <v>343.19</v>
      </c>
      <c r="G302" s="2">
        <v>5.2</v>
      </c>
    </row>
    <row r="303" spans="1:7" ht="11.25">
      <c r="A303" s="6" t="s">
        <v>217</v>
      </c>
      <c r="B303" s="6"/>
      <c r="C303" s="6" t="s">
        <v>218</v>
      </c>
      <c r="D303" s="7">
        <v>539580</v>
      </c>
      <c r="E303" s="7">
        <v>157776.46</v>
      </c>
      <c r="F303" s="7">
        <v>381803.54</v>
      </c>
      <c r="G303" s="6">
        <v>29.24</v>
      </c>
    </row>
    <row r="304" spans="1:7" ht="11.25">
      <c r="A304" s="2" t="s">
        <v>217</v>
      </c>
      <c r="B304" s="2" t="s">
        <v>144</v>
      </c>
      <c r="C304" s="2" t="s">
        <v>154</v>
      </c>
      <c r="D304" s="5">
        <v>539580</v>
      </c>
      <c r="E304" s="5">
        <v>157776.46</v>
      </c>
      <c r="F304" s="5">
        <v>381803.54</v>
      </c>
      <c r="G304" s="2">
        <v>29.24</v>
      </c>
    </row>
    <row r="305" spans="1:7" ht="11.25">
      <c r="A305" s="2" t="s">
        <v>217</v>
      </c>
      <c r="B305" s="2" t="s">
        <v>146</v>
      </c>
      <c r="C305" s="2" t="s">
        <v>155</v>
      </c>
      <c r="D305" s="5">
        <v>258614</v>
      </c>
      <c r="E305" s="5">
        <v>64871.86</v>
      </c>
      <c r="F305" s="5">
        <v>193742.14</v>
      </c>
      <c r="G305" s="2">
        <v>25.08</v>
      </c>
    </row>
    <row r="306" spans="1:7" ht="11.25">
      <c r="A306" s="2" t="s">
        <v>217</v>
      </c>
      <c r="B306" s="2" t="s">
        <v>148</v>
      </c>
      <c r="C306" s="2" t="s">
        <v>156</v>
      </c>
      <c r="D306" s="5">
        <v>280966</v>
      </c>
      <c r="E306" s="5">
        <v>92904.6</v>
      </c>
      <c r="F306" s="5">
        <v>188061.4</v>
      </c>
      <c r="G306" s="2">
        <v>33.07</v>
      </c>
    </row>
    <row r="307" spans="1:7" ht="11.25">
      <c r="A307" s="6" t="s">
        <v>79</v>
      </c>
      <c r="B307" s="6"/>
      <c r="C307" s="6" t="s">
        <v>331</v>
      </c>
      <c r="D307" s="7">
        <v>465580</v>
      </c>
      <c r="E307" s="7">
        <v>136170.82</v>
      </c>
      <c r="F307" s="7">
        <v>329409.18</v>
      </c>
      <c r="G307" s="6">
        <v>29.25</v>
      </c>
    </row>
    <row r="308" spans="1:7" ht="11.25">
      <c r="A308" s="2" t="s">
        <v>79</v>
      </c>
      <c r="B308" s="2" t="s">
        <v>144</v>
      </c>
      <c r="C308" s="2" t="s">
        <v>154</v>
      </c>
      <c r="D308" s="5">
        <v>465580</v>
      </c>
      <c r="E308" s="5">
        <v>136170.82</v>
      </c>
      <c r="F308" s="5">
        <v>329409.18</v>
      </c>
      <c r="G308" s="2">
        <v>29.25</v>
      </c>
    </row>
    <row r="309" spans="1:7" ht="11.25">
      <c r="A309" s="2" t="s">
        <v>79</v>
      </c>
      <c r="B309" s="2" t="s">
        <v>146</v>
      </c>
      <c r="C309" s="2" t="s">
        <v>155</v>
      </c>
      <c r="D309" s="5">
        <v>258614</v>
      </c>
      <c r="E309" s="5">
        <v>64871.86</v>
      </c>
      <c r="F309" s="5">
        <v>193742.14</v>
      </c>
      <c r="G309" s="2">
        <v>25.08</v>
      </c>
    </row>
    <row r="310" spans="1:7" ht="11.25">
      <c r="A310" s="2" t="s">
        <v>79</v>
      </c>
      <c r="B310" s="2" t="s">
        <v>148</v>
      </c>
      <c r="C310" s="2" t="s">
        <v>156</v>
      </c>
      <c r="D310" s="5">
        <v>206966</v>
      </c>
      <c r="E310" s="5">
        <v>71298.96</v>
      </c>
      <c r="F310" s="5">
        <v>135667.04</v>
      </c>
      <c r="G310" s="2">
        <v>34.45</v>
      </c>
    </row>
    <row r="311" spans="1:7" ht="11.25">
      <c r="A311" s="6" t="s">
        <v>80</v>
      </c>
      <c r="B311" s="6"/>
      <c r="C311" s="6" t="s">
        <v>81</v>
      </c>
      <c r="D311" s="7">
        <v>74000</v>
      </c>
      <c r="E311" s="7">
        <v>21605.64</v>
      </c>
      <c r="F311" s="7">
        <v>52394.36</v>
      </c>
      <c r="G311" s="6">
        <v>29.2</v>
      </c>
    </row>
    <row r="312" spans="1:7" ht="11.25">
      <c r="A312" s="2" t="s">
        <v>80</v>
      </c>
      <c r="B312" s="2" t="s">
        <v>144</v>
      </c>
      <c r="C312" s="2" t="s">
        <v>154</v>
      </c>
      <c r="D312" s="5">
        <v>74000</v>
      </c>
      <c r="E312" s="5">
        <v>21605.64</v>
      </c>
      <c r="F312" s="5">
        <v>52394.36</v>
      </c>
      <c r="G312" s="2">
        <v>29.2</v>
      </c>
    </row>
    <row r="313" spans="1:7" ht="11.25">
      <c r="A313" s="2" t="s">
        <v>80</v>
      </c>
      <c r="B313" s="2" t="s">
        <v>148</v>
      </c>
      <c r="C313" s="2" t="s">
        <v>156</v>
      </c>
      <c r="D313" s="5">
        <v>74000</v>
      </c>
      <c r="E313" s="5">
        <v>21605.64</v>
      </c>
      <c r="F313" s="5">
        <v>52394.36</v>
      </c>
      <c r="G313" s="2">
        <v>29.2</v>
      </c>
    </row>
    <row r="314" spans="1:7" ht="11.25">
      <c r="A314" s="6" t="s">
        <v>82</v>
      </c>
      <c r="B314" s="6"/>
      <c r="C314" s="6" t="s">
        <v>318</v>
      </c>
      <c r="D314" s="7">
        <v>55000</v>
      </c>
      <c r="E314" s="7">
        <v>16213.05</v>
      </c>
      <c r="F314" s="7">
        <v>38786.95</v>
      </c>
      <c r="G314" s="6">
        <v>29.48</v>
      </c>
    </row>
    <row r="315" spans="1:7" ht="11.25">
      <c r="A315" s="2" t="s">
        <v>82</v>
      </c>
      <c r="B315" s="2" t="s">
        <v>142</v>
      </c>
      <c r="C315" s="2" t="s">
        <v>153</v>
      </c>
      <c r="D315" s="5">
        <v>55000</v>
      </c>
      <c r="E315" s="5">
        <v>16213.05</v>
      </c>
      <c r="F315" s="5">
        <v>38786.95</v>
      </c>
      <c r="G315" s="2">
        <v>29.48</v>
      </c>
    </row>
    <row r="316" spans="1:7" ht="11.25">
      <c r="A316" s="6" t="s">
        <v>196</v>
      </c>
      <c r="B316" s="6"/>
      <c r="C316" s="6" t="s">
        <v>125</v>
      </c>
      <c r="D316" s="7">
        <v>167203</v>
      </c>
      <c r="E316" s="7">
        <v>50693.21</v>
      </c>
      <c r="F316" s="7">
        <v>116509.79</v>
      </c>
      <c r="G316" s="6">
        <v>30.32</v>
      </c>
    </row>
    <row r="317" spans="1:7" ht="11.25">
      <c r="A317" s="2" t="s">
        <v>196</v>
      </c>
      <c r="B317" s="2" t="s">
        <v>142</v>
      </c>
      <c r="C317" s="2" t="s">
        <v>153</v>
      </c>
      <c r="D317" s="5">
        <v>55000</v>
      </c>
      <c r="E317" s="5">
        <v>17557.89</v>
      </c>
      <c r="F317" s="5">
        <v>37442.11</v>
      </c>
      <c r="G317" s="2">
        <v>31.92</v>
      </c>
    </row>
    <row r="318" spans="1:7" ht="11.25">
      <c r="A318" s="2" t="s">
        <v>196</v>
      </c>
      <c r="B318" s="2" t="s">
        <v>144</v>
      </c>
      <c r="C318" s="2" t="s">
        <v>154</v>
      </c>
      <c r="D318" s="5">
        <v>112203</v>
      </c>
      <c r="E318" s="5">
        <v>33135.32</v>
      </c>
      <c r="F318" s="5">
        <v>79067.68</v>
      </c>
      <c r="G318" s="2">
        <v>29.53</v>
      </c>
    </row>
    <row r="319" spans="1:7" ht="11.25">
      <c r="A319" s="2" t="s">
        <v>196</v>
      </c>
      <c r="B319" s="2" t="s">
        <v>148</v>
      </c>
      <c r="C319" s="2" t="s">
        <v>156</v>
      </c>
      <c r="D319" s="5">
        <v>112203</v>
      </c>
      <c r="E319" s="5">
        <v>33135.32</v>
      </c>
      <c r="F319" s="5">
        <v>79067.68</v>
      </c>
      <c r="G319" s="2">
        <v>29.53</v>
      </c>
    </row>
    <row r="320" spans="1:7" ht="11.25">
      <c r="A320" s="6" t="s">
        <v>311</v>
      </c>
      <c r="B320" s="6"/>
      <c r="C320" s="6" t="s">
        <v>197</v>
      </c>
      <c r="D320" s="7">
        <v>4751</v>
      </c>
      <c r="E320" s="7">
        <v>0</v>
      </c>
      <c r="F320" s="7">
        <v>4751</v>
      </c>
      <c r="G320" s="6">
        <v>0</v>
      </c>
    </row>
    <row r="321" spans="1:7" ht="11.25">
      <c r="A321" s="2" t="s">
        <v>311</v>
      </c>
      <c r="B321" s="2" t="s">
        <v>142</v>
      </c>
      <c r="C321" s="2" t="s">
        <v>153</v>
      </c>
      <c r="D321" s="5">
        <v>3251</v>
      </c>
      <c r="E321" s="5">
        <v>0</v>
      </c>
      <c r="F321" s="5">
        <v>3251</v>
      </c>
      <c r="G321" s="2">
        <v>0</v>
      </c>
    </row>
    <row r="322" spans="1:7" ht="11.25">
      <c r="A322" s="2" t="s">
        <v>311</v>
      </c>
      <c r="B322" s="2" t="s">
        <v>144</v>
      </c>
      <c r="C322" s="2" t="s">
        <v>154</v>
      </c>
      <c r="D322" s="5">
        <v>1500</v>
      </c>
      <c r="E322" s="5">
        <v>0</v>
      </c>
      <c r="F322" s="5">
        <v>1500</v>
      </c>
      <c r="G322" s="2">
        <v>0</v>
      </c>
    </row>
    <row r="323" spans="1:7" ht="11.25">
      <c r="A323" s="2" t="s">
        <v>311</v>
      </c>
      <c r="B323" s="2" t="s">
        <v>148</v>
      </c>
      <c r="C323" s="2" t="s">
        <v>156</v>
      </c>
      <c r="D323" s="5">
        <v>1500</v>
      </c>
      <c r="E323" s="5">
        <v>0</v>
      </c>
      <c r="F323" s="5">
        <v>1500</v>
      </c>
      <c r="G323" s="2">
        <v>0</v>
      </c>
    </row>
    <row r="324" spans="1:7" ht="11.25">
      <c r="A324" s="6" t="s">
        <v>83</v>
      </c>
      <c r="B324" s="6"/>
      <c r="C324" s="6" t="s">
        <v>84</v>
      </c>
      <c r="D324" s="7">
        <v>957093</v>
      </c>
      <c r="E324" s="7">
        <v>206624.83</v>
      </c>
      <c r="F324" s="7">
        <v>750468.17</v>
      </c>
      <c r="G324" s="6">
        <v>21.59</v>
      </c>
    </row>
    <row r="325" spans="1:7" ht="11.25">
      <c r="A325" s="2" t="s">
        <v>83</v>
      </c>
      <c r="B325" s="2" t="s">
        <v>138</v>
      </c>
      <c r="C325" s="2" t="s">
        <v>169</v>
      </c>
      <c r="D325" s="5">
        <v>99869</v>
      </c>
      <c r="E325" s="5">
        <v>0</v>
      </c>
      <c r="F325" s="5">
        <v>99869</v>
      </c>
      <c r="G325" s="2">
        <v>0</v>
      </c>
    </row>
    <row r="326" spans="1:7" ht="11.25">
      <c r="A326" s="2" t="s">
        <v>83</v>
      </c>
      <c r="B326" s="2" t="s">
        <v>142</v>
      </c>
      <c r="C326" s="2" t="s">
        <v>153</v>
      </c>
      <c r="D326" s="5">
        <v>390955</v>
      </c>
      <c r="E326" s="5">
        <v>84538.43</v>
      </c>
      <c r="F326" s="5">
        <v>306416.57</v>
      </c>
      <c r="G326" s="2">
        <v>21.62</v>
      </c>
    </row>
    <row r="327" spans="1:7" ht="11.25">
      <c r="A327" s="2" t="s">
        <v>83</v>
      </c>
      <c r="B327" s="2" t="s">
        <v>144</v>
      </c>
      <c r="C327" s="2" t="s">
        <v>154</v>
      </c>
      <c r="D327" s="5">
        <v>466269</v>
      </c>
      <c r="E327" s="5">
        <v>122086.4</v>
      </c>
      <c r="F327" s="5">
        <v>344182.6</v>
      </c>
      <c r="G327" s="2">
        <v>26.18</v>
      </c>
    </row>
    <row r="328" spans="1:7" ht="11.25">
      <c r="A328" s="2" t="s">
        <v>83</v>
      </c>
      <c r="B328" s="2" t="s">
        <v>146</v>
      </c>
      <c r="C328" s="2" t="s">
        <v>155</v>
      </c>
      <c r="D328" s="5">
        <v>256128</v>
      </c>
      <c r="E328" s="5">
        <v>59764.35</v>
      </c>
      <c r="F328" s="5">
        <v>196363.65</v>
      </c>
      <c r="G328" s="2">
        <v>23.33</v>
      </c>
    </row>
    <row r="329" spans="1:7" ht="11.25">
      <c r="A329" s="2" t="s">
        <v>83</v>
      </c>
      <c r="B329" s="2" t="s">
        <v>148</v>
      </c>
      <c r="C329" s="2" t="s">
        <v>156</v>
      </c>
      <c r="D329" s="5">
        <v>210141</v>
      </c>
      <c r="E329" s="5">
        <v>62322.05</v>
      </c>
      <c r="F329" s="5">
        <v>147818.95</v>
      </c>
      <c r="G329" s="2">
        <v>29.66</v>
      </c>
    </row>
    <row r="330" spans="1:7" ht="11.25">
      <c r="A330" s="6" t="s">
        <v>219</v>
      </c>
      <c r="B330" s="6"/>
      <c r="C330" s="6" t="s">
        <v>220</v>
      </c>
      <c r="D330" s="7">
        <v>75767</v>
      </c>
      <c r="E330" s="7">
        <v>9569.44</v>
      </c>
      <c r="F330" s="7">
        <v>66197.56</v>
      </c>
      <c r="G330" s="6">
        <v>12.63</v>
      </c>
    </row>
    <row r="331" spans="1:7" ht="11.25">
      <c r="A331" s="2" t="s">
        <v>219</v>
      </c>
      <c r="B331" s="2" t="s">
        <v>142</v>
      </c>
      <c r="C331" s="2" t="s">
        <v>153</v>
      </c>
      <c r="D331" s="5">
        <v>68767</v>
      </c>
      <c r="E331" s="5">
        <v>9569.44</v>
      </c>
      <c r="F331" s="5">
        <v>59197.56</v>
      </c>
      <c r="G331" s="2">
        <v>13.92</v>
      </c>
    </row>
    <row r="332" spans="1:7" ht="11.25">
      <c r="A332" s="2" t="s">
        <v>219</v>
      </c>
      <c r="B332" s="2" t="s">
        <v>144</v>
      </c>
      <c r="C332" s="2" t="s">
        <v>154</v>
      </c>
      <c r="D332" s="5">
        <v>7000</v>
      </c>
      <c r="E332" s="5">
        <v>0</v>
      </c>
      <c r="F332" s="5">
        <v>7000</v>
      </c>
      <c r="G332" s="2">
        <v>0</v>
      </c>
    </row>
    <row r="333" spans="1:7" ht="11.25">
      <c r="A333" s="2" t="s">
        <v>219</v>
      </c>
      <c r="B333" s="2" t="s">
        <v>148</v>
      </c>
      <c r="C333" s="2" t="s">
        <v>156</v>
      </c>
      <c r="D333" s="5">
        <v>7000</v>
      </c>
      <c r="E333" s="5">
        <v>0</v>
      </c>
      <c r="F333" s="5">
        <v>7000</v>
      </c>
      <c r="G333" s="2">
        <v>0</v>
      </c>
    </row>
    <row r="334" spans="1:7" ht="11.25">
      <c r="A334" s="6" t="s">
        <v>86</v>
      </c>
      <c r="B334" s="6"/>
      <c r="C334" s="6" t="s">
        <v>87</v>
      </c>
      <c r="D334" s="7">
        <v>10200</v>
      </c>
      <c r="E334" s="7">
        <v>800</v>
      </c>
      <c r="F334" s="7">
        <v>9400</v>
      </c>
      <c r="G334" s="6">
        <v>7.84</v>
      </c>
    </row>
    <row r="335" spans="1:7" ht="11.25">
      <c r="A335" s="2" t="s">
        <v>86</v>
      </c>
      <c r="B335" s="2" t="s">
        <v>142</v>
      </c>
      <c r="C335" s="2" t="s">
        <v>153</v>
      </c>
      <c r="D335" s="5">
        <v>3200</v>
      </c>
      <c r="E335" s="5">
        <v>800</v>
      </c>
      <c r="F335" s="5">
        <v>2400</v>
      </c>
      <c r="G335" s="2">
        <v>25</v>
      </c>
    </row>
    <row r="336" spans="1:7" ht="11.25">
      <c r="A336" s="2" t="s">
        <v>86</v>
      </c>
      <c r="B336" s="2" t="s">
        <v>144</v>
      </c>
      <c r="C336" s="2" t="s">
        <v>154</v>
      </c>
      <c r="D336" s="5">
        <v>7000</v>
      </c>
      <c r="E336" s="5">
        <v>0</v>
      </c>
      <c r="F336" s="5">
        <v>7000</v>
      </c>
      <c r="G336" s="2">
        <v>0</v>
      </c>
    </row>
    <row r="337" spans="1:7" ht="11.25">
      <c r="A337" s="2" t="s">
        <v>86</v>
      </c>
      <c r="B337" s="2" t="s">
        <v>148</v>
      </c>
      <c r="C337" s="2" t="s">
        <v>156</v>
      </c>
      <c r="D337" s="5">
        <v>7000</v>
      </c>
      <c r="E337" s="5">
        <v>0</v>
      </c>
      <c r="F337" s="5">
        <v>7000</v>
      </c>
      <c r="G337" s="2">
        <v>0</v>
      </c>
    </row>
    <row r="338" spans="1:7" ht="11.25">
      <c r="A338" s="6" t="s">
        <v>88</v>
      </c>
      <c r="B338" s="6"/>
      <c r="C338" s="6" t="s">
        <v>89</v>
      </c>
      <c r="D338" s="7">
        <v>26000</v>
      </c>
      <c r="E338" s="7">
        <v>5654.73</v>
      </c>
      <c r="F338" s="7">
        <v>20345.27</v>
      </c>
      <c r="G338" s="6">
        <v>21.75</v>
      </c>
    </row>
    <row r="339" spans="1:7" ht="11.25">
      <c r="A339" s="2" t="s">
        <v>88</v>
      </c>
      <c r="B339" s="2" t="s">
        <v>142</v>
      </c>
      <c r="C339" s="2" t="s">
        <v>153</v>
      </c>
      <c r="D339" s="5">
        <v>26000</v>
      </c>
      <c r="E339" s="5">
        <v>5654.73</v>
      </c>
      <c r="F339" s="5">
        <v>20345.27</v>
      </c>
      <c r="G339" s="2">
        <v>21.75</v>
      </c>
    </row>
    <row r="340" spans="1:7" ht="11.25">
      <c r="A340" s="6" t="s">
        <v>198</v>
      </c>
      <c r="B340" s="6"/>
      <c r="C340" s="6" t="s">
        <v>199</v>
      </c>
      <c r="D340" s="7">
        <v>39567</v>
      </c>
      <c r="E340" s="7">
        <v>3114.71</v>
      </c>
      <c r="F340" s="7">
        <v>36452.29</v>
      </c>
      <c r="G340" s="6">
        <v>7.87</v>
      </c>
    </row>
    <row r="341" spans="1:7" ht="11.25">
      <c r="A341" s="2" t="s">
        <v>198</v>
      </c>
      <c r="B341" s="2" t="s">
        <v>142</v>
      </c>
      <c r="C341" s="2" t="s">
        <v>153</v>
      </c>
      <c r="D341" s="5">
        <v>39567</v>
      </c>
      <c r="E341" s="5">
        <v>3114.71</v>
      </c>
      <c r="F341" s="5">
        <v>36452.29</v>
      </c>
      <c r="G341" s="2">
        <v>7.87</v>
      </c>
    </row>
    <row r="342" spans="1:7" ht="11.25">
      <c r="A342" s="6" t="s">
        <v>221</v>
      </c>
      <c r="B342" s="6"/>
      <c r="C342" s="6" t="s">
        <v>222</v>
      </c>
      <c r="D342" s="7">
        <v>278011</v>
      </c>
      <c r="E342" s="7">
        <v>62442.37</v>
      </c>
      <c r="F342" s="7">
        <v>215568.63</v>
      </c>
      <c r="G342" s="6">
        <v>22.46</v>
      </c>
    </row>
    <row r="343" spans="1:7" ht="11.25">
      <c r="A343" s="2" t="s">
        <v>221</v>
      </c>
      <c r="B343" s="2" t="s">
        <v>138</v>
      </c>
      <c r="C343" s="2" t="s">
        <v>169</v>
      </c>
      <c r="D343" s="5">
        <v>45000</v>
      </c>
      <c r="E343" s="5">
        <v>0</v>
      </c>
      <c r="F343" s="5">
        <v>45000</v>
      </c>
      <c r="G343" s="2">
        <v>0</v>
      </c>
    </row>
    <row r="344" spans="1:7" ht="11.25">
      <c r="A344" s="2" t="s">
        <v>221</v>
      </c>
      <c r="B344" s="2" t="s">
        <v>144</v>
      </c>
      <c r="C344" s="2" t="s">
        <v>154</v>
      </c>
      <c r="D344" s="5">
        <v>233011</v>
      </c>
      <c r="E344" s="5">
        <v>62442.37</v>
      </c>
      <c r="F344" s="5">
        <v>170568.63</v>
      </c>
      <c r="G344" s="2">
        <v>26.8</v>
      </c>
    </row>
    <row r="345" spans="1:7" ht="11.25">
      <c r="A345" s="2" t="s">
        <v>221</v>
      </c>
      <c r="B345" s="2" t="s">
        <v>146</v>
      </c>
      <c r="C345" s="2" t="s">
        <v>155</v>
      </c>
      <c r="D345" s="5">
        <v>94797</v>
      </c>
      <c r="E345" s="5">
        <v>23425.08</v>
      </c>
      <c r="F345" s="5">
        <v>71371.92</v>
      </c>
      <c r="G345" s="2">
        <v>24.71</v>
      </c>
    </row>
    <row r="346" spans="1:7" ht="11.25">
      <c r="A346" s="2" t="s">
        <v>221</v>
      </c>
      <c r="B346" s="2" t="s">
        <v>148</v>
      </c>
      <c r="C346" s="2" t="s">
        <v>156</v>
      </c>
      <c r="D346" s="5">
        <v>138214</v>
      </c>
      <c r="E346" s="5">
        <v>39017.29</v>
      </c>
      <c r="F346" s="5">
        <v>99196.71</v>
      </c>
      <c r="G346" s="2">
        <v>28.23</v>
      </c>
    </row>
    <row r="347" spans="1:7" ht="11.25">
      <c r="A347" s="6" t="s">
        <v>90</v>
      </c>
      <c r="B347" s="6"/>
      <c r="C347" s="6" t="s">
        <v>91</v>
      </c>
      <c r="D347" s="7">
        <v>188011</v>
      </c>
      <c r="E347" s="7">
        <v>36239.73</v>
      </c>
      <c r="F347" s="7">
        <v>151771.27</v>
      </c>
      <c r="G347" s="6">
        <v>19.28</v>
      </c>
    </row>
    <row r="348" spans="1:7" ht="11.25">
      <c r="A348" s="2" t="s">
        <v>90</v>
      </c>
      <c r="B348" s="2" t="s">
        <v>138</v>
      </c>
      <c r="C348" s="2" t="s">
        <v>169</v>
      </c>
      <c r="D348" s="5">
        <v>45000</v>
      </c>
      <c r="E348" s="5">
        <v>0</v>
      </c>
      <c r="F348" s="5">
        <v>45000</v>
      </c>
      <c r="G348" s="2">
        <v>0</v>
      </c>
    </row>
    <row r="349" spans="1:7" ht="11.25">
      <c r="A349" s="2" t="s">
        <v>90</v>
      </c>
      <c r="B349" s="2" t="s">
        <v>144</v>
      </c>
      <c r="C349" s="2" t="s">
        <v>154</v>
      </c>
      <c r="D349" s="5">
        <v>143011</v>
      </c>
      <c r="E349" s="5">
        <v>36239.73</v>
      </c>
      <c r="F349" s="5">
        <v>106771.27</v>
      </c>
      <c r="G349" s="2">
        <v>25.34</v>
      </c>
    </row>
    <row r="350" spans="1:7" ht="11.25">
      <c r="A350" s="2" t="s">
        <v>90</v>
      </c>
      <c r="B350" s="2" t="s">
        <v>146</v>
      </c>
      <c r="C350" s="2" t="s">
        <v>155</v>
      </c>
      <c r="D350" s="5">
        <v>94797</v>
      </c>
      <c r="E350" s="5">
        <v>23425.08</v>
      </c>
      <c r="F350" s="5">
        <v>71371.92</v>
      </c>
      <c r="G350" s="2">
        <v>24.71</v>
      </c>
    </row>
    <row r="351" spans="1:7" ht="11.25">
      <c r="A351" s="2" t="s">
        <v>90</v>
      </c>
      <c r="B351" s="2" t="s">
        <v>148</v>
      </c>
      <c r="C351" s="2" t="s">
        <v>156</v>
      </c>
      <c r="D351" s="5">
        <v>48214</v>
      </c>
      <c r="E351" s="5">
        <v>12814.65</v>
      </c>
      <c r="F351" s="5">
        <v>35399.35</v>
      </c>
      <c r="G351" s="2">
        <v>26.58</v>
      </c>
    </row>
    <row r="352" spans="1:7" ht="11.25">
      <c r="A352" s="6" t="s">
        <v>200</v>
      </c>
      <c r="B352" s="6"/>
      <c r="C352" s="6" t="s">
        <v>201</v>
      </c>
      <c r="D352" s="7">
        <v>90000</v>
      </c>
      <c r="E352" s="7">
        <v>26202.64</v>
      </c>
      <c r="F352" s="7">
        <v>63797.36</v>
      </c>
      <c r="G352" s="6">
        <v>29.11</v>
      </c>
    </row>
    <row r="353" spans="1:7" ht="11.25">
      <c r="A353" s="2" t="s">
        <v>200</v>
      </c>
      <c r="B353" s="2" t="s">
        <v>144</v>
      </c>
      <c r="C353" s="2" t="s">
        <v>154</v>
      </c>
      <c r="D353" s="5">
        <v>90000</v>
      </c>
      <c r="E353" s="5">
        <v>26202.64</v>
      </c>
      <c r="F353" s="5">
        <v>63797.36</v>
      </c>
      <c r="G353" s="2">
        <v>29.11</v>
      </c>
    </row>
    <row r="354" spans="1:7" ht="11.25">
      <c r="A354" s="2" t="s">
        <v>200</v>
      </c>
      <c r="B354" s="2" t="s">
        <v>148</v>
      </c>
      <c r="C354" s="2" t="s">
        <v>156</v>
      </c>
      <c r="D354" s="5">
        <v>90000</v>
      </c>
      <c r="E354" s="5">
        <v>26202.64</v>
      </c>
      <c r="F354" s="5">
        <v>63797.36</v>
      </c>
      <c r="G354" s="2">
        <v>29.11</v>
      </c>
    </row>
    <row r="355" spans="1:7" ht="11.25">
      <c r="A355" s="6" t="s">
        <v>223</v>
      </c>
      <c r="B355" s="6"/>
      <c r="C355" s="6" t="s">
        <v>224</v>
      </c>
      <c r="D355" s="7">
        <v>63130</v>
      </c>
      <c r="E355" s="7">
        <v>13301.22</v>
      </c>
      <c r="F355" s="7">
        <v>49828.78</v>
      </c>
      <c r="G355" s="6">
        <v>21.07</v>
      </c>
    </row>
    <row r="356" spans="1:7" ht="11.25">
      <c r="A356" s="2" t="s">
        <v>223</v>
      </c>
      <c r="B356" s="2" t="s">
        <v>142</v>
      </c>
      <c r="C356" s="2" t="s">
        <v>153</v>
      </c>
      <c r="D356" s="5">
        <v>9520</v>
      </c>
      <c r="E356" s="5">
        <v>800</v>
      </c>
      <c r="F356" s="5">
        <v>8720</v>
      </c>
      <c r="G356" s="2">
        <v>8.4</v>
      </c>
    </row>
    <row r="357" spans="1:7" ht="11.25">
      <c r="A357" s="2" t="s">
        <v>223</v>
      </c>
      <c r="B357" s="2" t="s">
        <v>144</v>
      </c>
      <c r="C357" s="2" t="s">
        <v>154</v>
      </c>
      <c r="D357" s="5">
        <v>53610</v>
      </c>
      <c r="E357" s="5">
        <v>12501.22</v>
      </c>
      <c r="F357" s="5">
        <v>41108.78</v>
      </c>
      <c r="G357" s="2">
        <v>23.32</v>
      </c>
    </row>
    <row r="358" spans="1:7" ht="11.25">
      <c r="A358" s="2" t="s">
        <v>223</v>
      </c>
      <c r="B358" s="2" t="s">
        <v>146</v>
      </c>
      <c r="C358" s="2" t="s">
        <v>155</v>
      </c>
      <c r="D358" s="5">
        <v>51710</v>
      </c>
      <c r="E358" s="5">
        <v>11996.88</v>
      </c>
      <c r="F358" s="5">
        <v>39713.12</v>
      </c>
      <c r="G358" s="2">
        <v>23.2</v>
      </c>
    </row>
    <row r="359" spans="1:7" ht="11.25">
      <c r="A359" s="2" t="s">
        <v>223</v>
      </c>
      <c r="B359" s="2" t="s">
        <v>148</v>
      </c>
      <c r="C359" s="2" t="s">
        <v>156</v>
      </c>
      <c r="D359" s="5">
        <v>1900</v>
      </c>
      <c r="E359" s="5">
        <v>504.34</v>
      </c>
      <c r="F359" s="5">
        <v>1395.66</v>
      </c>
      <c r="G359" s="2">
        <v>26.54</v>
      </c>
    </row>
    <row r="360" spans="1:7" ht="11.25">
      <c r="A360" s="6" t="s">
        <v>92</v>
      </c>
      <c r="B360" s="6"/>
      <c r="C360" s="6" t="s">
        <v>93</v>
      </c>
      <c r="D360" s="7">
        <v>53610</v>
      </c>
      <c r="E360" s="7">
        <v>12501.22</v>
      </c>
      <c r="F360" s="7">
        <v>41108.78</v>
      </c>
      <c r="G360" s="6">
        <v>23.32</v>
      </c>
    </row>
    <row r="361" spans="1:7" ht="11.25">
      <c r="A361" s="2" t="s">
        <v>92</v>
      </c>
      <c r="B361" s="2" t="s">
        <v>144</v>
      </c>
      <c r="C361" s="2" t="s">
        <v>154</v>
      </c>
      <c r="D361" s="5">
        <v>53610</v>
      </c>
      <c r="E361" s="5">
        <v>12501.22</v>
      </c>
      <c r="F361" s="5">
        <v>41108.78</v>
      </c>
      <c r="G361" s="2">
        <v>23.32</v>
      </c>
    </row>
    <row r="362" spans="1:7" ht="11.25">
      <c r="A362" s="2" t="s">
        <v>92</v>
      </c>
      <c r="B362" s="2" t="s">
        <v>146</v>
      </c>
      <c r="C362" s="2" t="s">
        <v>155</v>
      </c>
      <c r="D362" s="5">
        <v>51710</v>
      </c>
      <c r="E362" s="5">
        <v>11996.88</v>
      </c>
      <c r="F362" s="5">
        <v>39713.12</v>
      </c>
      <c r="G362" s="2">
        <v>23.2</v>
      </c>
    </row>
    <row r="363" spans="1:7" ht="11.25">
      <c r="A363" s="2" t="s">
        <v>92</v>
      </c>
      <c r="B363" s="2" t="s">
        <v>148</v>
      </c>
      <c r="C363" s="2" t="s">
        <v>156</v>
      </c>
      <c r="D363" s="5">
        <v>1900</v>
      </c>
      <c r="E363" s="5">
        <v>504.34</v>
      </c>
      <c r="F363" s="5">
        <v>1395.66</v>
      </c>
      <c r="G363" s="2">
        <v>26.54</v>
      </c>
    </row>
    <row r="364" spans="1:7" ht="11.25">
      <c r="A364" s="6" t="s">
        <v>202</v>
      </c>
      <c r="B364" s="6"/>
      <c r="C364" s="6" t="s">
        <v>203</v>
      </c>
      <c r="D364" s="7">
        <v>9520</v>
      </c>
      <c r="E364" s="7">
        <v>800</v>
      </c>
      <c r="F364" s="7">
        <v>8720</v>
      </c>
      <c r="G364" s="6">
        <v>8.4</v>
      </c>
    </row>
    <row r="365" spans="1:7" ht="11.25">
      <c r="A365" s="2" t="s">
        <v>202</v>
      </c>
      <c r="B365" s="2" t="s">
        <v>142</v>
      </c>
      <c r="C365" s="2" t="s">
        <v>153</v>
      </c>
      <c r="D365" s="5">
        <v>9520</v>
      </c>
      <c r="E365" s="5">
        <v>800</v>
      </c>
      <c r="F365" s="5">
        <v>8720</v>
      </c>
      <c r="G365" s="2">
        <v>8.4</v>
      </c>
    </row>
    <row r="366" spans="1:7" ht="11.25">
      <c r="A366" s="6" t="s">
        <v>225</v>
      </c>
      <c r="B366" s="6"/>
      <c r="C366" s="6" t="s">
        <v>94</v>
      </c>
      <c r="D366" s="7">
        <v>119522</v>
      </c>
      <c r="E366" s="7">
        <v>26199.6</v>
      </c>
      <c r="F366" s="7">
        <v>93322.4</v>
      </c>
      <c r="G366" s="6">
        <v>21.92</v>
      </c>
    </row>
    <row r="367" spans="1:7" ht="11.25">
      <c r="A367" s="2" t="s">
        <v>225</v>
      </c>
      <c r="B367" s="2" t="s">
        <v>142</v>
      </c>
      <c r="C367" s="2" t="s">
        <v>153</v>
      </c>
      <c r="D367" s="5">
        <v>103457</v>
      </c>
      <c r="E367" s="5">
        <v>17665.95</v>
      </c>
      <c r="F367" s="5">
        <v>85791.05</v>
      </c>
      <c r="G367" s="2">
        <v>17.08</v>
      </c>
    </row>
    <row r="368" spans="1:7" ht="11.25">
      <c r="A368" s="2" t="s">
        <v>225</v>
      </c>
      <c r="B368" s="2" t="s">
        <v>144</v>
      </c>
      <c r="C368" s="2" t="s">
        <v>154</v>
      </c>
      <c r="D368" s="5">
        <v>16065</v>
      </c>
      <c r="E368" s="5">
        <v>8533.65</v>
      </c>
      <c r="F368" s="5">
        <v>7531.35</v>
      </c>
      <c r="G368" s="2">
        <v>53.12</v>
      </c>
    </row>
    <row r="369" spans="1:7" ht="11.25">
      <c r="A369" s="2" t="s">
        <v>225</v>
      </c>
      <c r="B369" s="2" t="s">
        <v>146</v>
      </c>
      <c r="C369" s="2" t="s">
        <v>155</v>
      </c>
      <c r="D369" s="5">
        <v>1568</v>
      </c>
      <c r="E369" s="5">
        <v>0</v>
      </c>
      <c r="F369" s="5">
        <v>1568</v>
      </c>
      <c r="G369" s="2">
        <v>0</v>
      </c>
    </row>
    <row r="370" spans="1:7" ht="11.25">
      <c r="A370" s="2" t="s">
        <v>225</v>
      </c>
      <c r="B370" s="2" t="s">
        <v>148</v>
      </c>
      <c r="C370" s="2" t="s">
        <v>156</v>
      </c>
      <c r="D370" s="5">
        <v>14497</v>
      </c>
      <c r="E370" s="5">
        <v>8533.65</v>
      </c>
      <c r="F370" s="5">
        <v>5963.35</v>
      </c>
      <c r="G370" s="2">
        <v>58.86</v>
      </c>
    </row>
    <row r="371" spans="1:7" ht="11.25">
      <c r="A371" s="6" t="s">
        <v>204</v>
      </c>
      <c r="B371" s="6"/>
      <c r="C371" s="6" t="s">
        <v>94</v>
      </c>
      <c r="D371" s="7">
        <v>51192</v>
      </c>
      <c r="E371" s="7">
        <v>11852.67</v>
      </c>
      <c r="F371" s="7">
        <v>39339.33</v>
      </c>
      <c r="G371" s="6">
        <v>23.15</v>
      </c>
    </row>
    <row r="372" spans="1:7" ht="11.25">
      <c r="A372" s="2" t="s">
        <v>204</v>
      </c>
      <c r="B372" s="2" t="s">
        <v>142</v>
      </c>
      <c r="C372" s="2" t="s">
        <v>153</v>
      </c>
      <c r="D372" s="5">
        <v>41800</v>
      </c>
      <c r="E372" s="5">
        <v>8440.95</v>
      </c>
      <c r="F372" s="5">
        <v>33359.05</v>
      </c>
      <c r="G372" s="2">
        <v>20.19</v>
      </c>
    </row>
    <row r="373" spans="1:7" ht="11.25">
      <c r="A373" s="2" t="s">
        <v>204</v>
      </c>
      <c r="B373" s="2" t="s">
        <v>144</v>
      </c>
      <c r="C373" s="2" t="s">
        <v>154</v>
      </c>
      <c r="D373" s="5">
        <v>9392</v>
      </c>
      <c r="E373" s="5">
        <v>3411.72</v>
      </c>
      <c r="F373" s="5">
        <v>5980.28</v>
      </c>
      <c r="G373" s="2">
        <v>36.33</v>
      </c>
    </row>
    <row r="374" spans="1:7" ht="11.25">
      <c r="A374" s="2" t="s">
        <v>204</v>
      </c>
      <c r="B374" s="2" t="s">
        <v>148</v>
      </c>
      <c r="C374" s="2" t="s">
        <v>156</v>
      </c>
      <c r="D374" s="5">
        <v>9392</v>
      </c>
      <c r="E374" s="5">
        <v>3411.72</v>
      </c>
      <c r="F374" s="5">
        <v>5980.28</v>
      </c>
      <c r="G374" s="2">
        <v>36.33</v>
      </c>
    </row>
    <row r="375" spans="1:7" ht="11.25">
      <c r="A375" s="6" t="s">
        <v>95</v>
      </c>
      <c r="B375" s="6"/>
      <c r="C375" s="6" t="s">
        <v>96</v>
      </c>
      <c r="D375" s="7">
        <v>5105</v>
      </c>
      <c r="E375" s="7">
        <v>6201.93</v>
      </c>
      <c r="F375" s="7">
        <v>-1096.93</v>
      </c>
      <c r="G375" s="6">
        <v>121.49</v>
      </c>
    </row>
    <row r="376" spans="1:7" ht="11.25">
      <c r="A376" s="2" t="s">
        <v>95</v>
      </c>
      <c r="B376" s="2" t="s">
        <v>142</v>
      </c>
      <c r="C376" s="2" t="s">
        <v>153</v>
      </c>
      <c r="D376" s="5">
        <v>0</v>
      </c>
      <c r="E376" s="5">
        <v>1080</v>
      </c>
      <c r="F376" s="5">
        <v>-1080</v>
      </c>
      <c r="G376" s="2">
        <v>0</v>
      </c>
    </row>
    <row r="377" spans="1:7" ht="11.25">
      <c r="A377" s="2" t="s">
        <v>95</v>
      </c>
      <c r="B377" s="2" t="s">
        <v>144</v>
      </c>
      <c r="C377" s="2" t="s">
        <v>154</v>
      </c>
      <c r="D377" s="5">
        <v>5105</v>
      </c>
      <c r="E377" s="5">
        <v>5121.93</v>
      </c>
      <c r="F377" s="5">
        <v>-16.93</v>
      </c>
      <c r="G377" s="2">
        <v>100.33</v>
      </c>
    </row>
    <row r="378" spans="1:7" ht="11.25">
      <c r="A378" s="2" t="s">
        <v>95</v>
      </c>
      <c r="B378" s="2" t="s">
        <v>148</v>
      </c>
      <c r="C378" s="2" t="s">
        <v>156</v>
      </c>
      <c r="D378" s="5">
        <v>5105</v>
      </c>
      <c r="E378" s="5">
        <v>5121.93</v>
      </c>
      <c r="F378" s="5">
        <v>-16.93</v>
      </c>
      <c r="G378" s="2">
        <v>100.33</v>
      </c>
    </row>
    <row r="379" spans="1:7" ht="11.25">
      <c r="A379" s="6" t="s">
        <v>319</v>
      </c>
      <c r="B379" s="6"/>
      <c r="C379" s="6" t="s">
        <v>305</v>
      </c>
      <c r="D379" s="7">
        <v>63225</v>
      </c>
      <c r="E379" s="7">
        <v>8145</v>
      </c>
      <c r="F379" s="7">
        <v>55080</v>
      </c>
      <c r="G379" s="6">
        <v>12.88</v>
      </c>
    </row>
    <row r="380" spans="1:7" ht="11.25">
      <c r="A380" s="2" t="s">
        <v>319</v>
      </c>
      <c r="B380" s="2" t="s">
        <v>142</v>
      </c>
      <c r="C380" s="2" t="s">
        <v>153</v>
      </c>
      <c r="D380" s="5">
        <v>61657</v>
      </c>
      <c r="E380" s="5">
        <v>8145</v>
      </c>
      <c r="F380" s="5">
        <v>53512</v>
      </c>
      <c r="G380" s="2">
        <v>13.21</v>
      </c>
    </row>
    <row r="381" spans="1:7" ht="11.25">
      <c r="A381" s="2" t="s">
        <v>319</v>
      </c>
      <c r="B381" s="2" t="s">
        <v>144</v>
      </c>
      <c r="C381" s="2" t="s">
        <v>154</v>
      </c>
      <c r="D381" s="5">
        <v>1568</v>
      </c>
      <c r="E381" s="5">
        <v>0</v>
      </c>
      <c r="F381" s="5">
        <v>1568</v>
      </c>
      <c r="G381" s="2">
        <v>0</v>
      </c>
    </row>
    <row r="382" spans="1:7" ht="11.25">
      <c r="A382" s="2" t="s">
        <v>319</v>
      </c>
      <c r="B382" s="2" t="s">
        <v>146</v>
      </c>
      <c r="C382" s="2" t="s">
        <v>155</v>
      </c>
      <c r="D382" s="5">
        <v>1568</v>
      </c>
      <c r="E382" s="5">
        <v>0</v>
      </c>
      <c r="F382" s="5">
        <v>1568</v>
      </c>
      <c r="G382" s="2">
        <v>0</v>
      </c>
    </row>
    <row r="383" spans="1:7" ht="11.25">
      <c r="A383" s="6" t="s">
        <v>97</v>
      </c>
      <c r="B383" s="6"/>
      <c r="C383" s="6" t="s">
        <v>98</v>
      </c>
      <c r="D383" s="7">
        <v>55000</v>
      </c>
      <c r="E383" s="7">
        <v>8093.51</v>
      </c>
      <c r="F383" s="7">
        <v>46906.49</v>
      </c>
      <c r="G383" s="6">
        <v>14.72</v>
      </c>
    </row>
    <row r="384" spans="1:7" ht="11.25">
      <c r="A384" s="2" t="s">
        <v>97</v>
      </c>
      <c r="B384" s="2" t="s">
        <v>138</v>
      </c>
      <c r="C384" s="2" t="s">
        <v>169</v>
      </c>
      <c r="D384" s="5">
        <v>28000</v>
      </c>
      <c r="E384" s="5">
        <v>0</v>
      </c>
      <c r="F384" s="5">
        <v>28000</v>
      </c>
      <c r="G384" s="2">
        <v>0</v>
      </c>
    </row>
    <row r="385" spans="1:7" ht="11.25">
      <c r="A385" s="2" t="s">
        <v>97</v>
      </c>
      <c r="B385" s="2" t="s">
        <v>144</v>
      </c>
      <c r="C385" s="2" t="s">
        <v>154</v>
      </c>
      <c r="D385" s="5">
        <v>27000</v>
      </c>
      <c r="E385" s="5">
        <v>8093.51</v>
      </c>
      <c r="F385" s="5">
        <v>18906.49</v>
      </c>
      <c r="G385" s="2">
        <v>29.98</v>
      </c>
    </row>
    <row r="386" spans="1:7" ht="11.25">
      <c r="A386" s="2" t="s">
        <v>97</v>
      </c>
      <c r="B386" s="2" t="s">
        <v>148</v>
      </c>
      <c r="C386" s="2" t="s">
        <v>156</v>
      </c>
      <c r="D386" s="5">
        <v>27000</v>
      </c>
      <c r="E386" s="5">
        <v>8093.51</v>
      </c>
      <c r="F386" s="5">
        <v>18906.49</v>
      </c>
      <c r="G386" s="2">
        <v>29.98</v>
      </c>
    </row>
    <row r="387" spans="1:7" ht="11.25">
      <c r="A387" s="6" t="s">
        <v>244</v>
      </c>
      <c r="B387" s="6"/>
      <c r="C387" s="6" t="s">
        <v>292</v>
      </c>
      <c r="D387" s="7">
        <v>24263</v>
      </c>
      <c r="E387" s="7">
        <v>7033.85</v>
      </c>
      <c r="F387" s="7">
        <v>17229.15</v>
      </c>
      <c r="G387" s="6">
        <v>28.99</v>
      </c>
    </row>
    <row r="388" spans="1:7" ht="11.25">
      <c r="A388" s="2" t="s">
        <v>244</v>
      </c>
      <c r="B388" s="2" t="s">
        <v>144</v>
      </c>
      <c r="C388" s="2" t="s">
        <v>154</v>
      </c>
      <c r="D388" s="5">
        <v>24263</v>
      </c>
      <c r="E388" s="5">
        <v>7033.85</v>
      </c>
      <c r="F388" s="5">
        <v>17229.15</v>
      </c>
      <c r="G388" s="2">
        <v>28.99</v>
      </c>
    </row>
    <row r="389" spans="1:7" ht="11.25">
      <c r="A389" s="2" t="s">
        <v>244</v>
      </c>
      <c r="B389" s="2" t="s">
        <v>146</v>
      </c>
      <c r="C389" s="2" t="s">
        <v>155</v>
      </c>
      <c r="D389" s="5">
        <v>9433</v>
      </c>
      <c r="E389" s="5">
        <v>2591.2</v>
      </c>
      <c r="F389" s="5">
        <v>6841.8</v>
      </c>
      <c r="G389" s="2">
        <v>27.47</v>
      </c>
    </row>
    <row r="390" spans="1:7" ht="11.25">
      <c r="A390" s="2" t="s">
        <v>244</v>
      </c>
      <c r="B390" s="2" t="s">
        <v>148</v>
      </c>
      <c r="C390" s="2" t="s">
        <v>156</v>
      </c>
      <c r="D390" s="5">
        <v>14830</v>
      </c>
      <c r="E390" s="5">
        <v>4442.65</v>
      </c>
      <c r="F390" s="5">
        <v>10387.35</v>
      </c>
      <c r="G390" s="2">
        <v>29.96</v>
      </c>
    </row>
    <row r="391" spans="1:7" ht="11.25">
      <c r="A391" s="6" t="s">
        <v>99</v>
      </c>
      <c r="B391" s="6"/>
      <c r="C391" s="6" t="s">
        <v>100</v>
      </c>
      <c r="D391" s="7">
        <v>208080</v>
      </c>
      <c r="E391" s="7">
        <v>54261.93</v>
      </c>
      <c r="F391" s="7">
        <v>153818.07</v>
      </c>
      <c r="G391" s="6">
        <v>26.08</v>
      </c>
    </row>
    <row r="392" spans="1:7" ht="11.25">
      <c r="A392" s="2" t="s">
        <v>99</v>
      </c>
      <c r="B392" s="2" t="s">
        <v>138</v>
      </c>
      <c r="C392" s="2" t="s">
        <v>169</v>
      </c>
      <c r="D392" s="5">
        <v>11869</v>
      </c>
      <c r="E392" s="5">
        <v>0</v>
      </c>
      <c r="F392" s="5">
        <v>11869</v>
      </c>
      <c r="G392" s="2">
        <v>0</v>
      </c>
    </row>
    <row r="393" spans="1:7" ht="11.25">
      <c r="A393" s="2" t="s">
        <v>99</v>
      </c>
      <c r="B393" s="2" t="s">
        <v>142</v>
      </c>
      <c r="C393" s="2" t="s">
        <v>153</v>
      </c>
      <c r="D393" s="5">
        <v>196211</v>
      </c>
      <c r="E393" s="5">
        <v>54261.93</v>
      </c>
      <c r="F393" s="5">
        <v>141949.07</v>
      </c>
      <c r="G393" s="2">
        <v>27.65</v>
      </c>
    </row>
    <row r="394" spans="1:7" ht="11.25">
      <c r="A394" s="6" t="s">
        <v>205</v>
      </c>
      <c r="B394" s="6"/>
      <c r="C394" s="6" t="s">
        <v>206</v>
      </c>
      <c r="D394" s="7">
        <v>13500</v>
      </c>
      <c r="E394" s="7">
        <v>2293.94</v>
      </c>
      <c r="F394" s="7">
        <v>11206.06</v>
      </c>
      <c r="G394" s="6">
        <v>16.99</v>
      </c>
    </row>
    <row r="395" spans="1:7" ht="11.25">
      <c r="A395" s="2" t="s">
        <v>205</v>
      </c>
      <c r="B395" s="2" t="s">
        <v>142</v>
      </c>
      <c r="C395" s="2" t="s">
        <v>153</v>
      </c>
      <c r="D395" s="5">
        <v>13000</v>
      </c>
      <c r="E395" s="5">
        <v>2241.11</v>
      </c>
      <c r="F395" s="5">
        <v>10758.89</v>
      </c>
      <c r="G395" s="2">
        <v>17.24</v>
      </c>
    </row>
    <row r="396" spans="1:7" ht="11.25">
      <c r="A396" s="2" t="s">
        <v>205</v>
      </c>
      <c r="B396" s="2" t="s">
        <v>144</v>
      </c>
      <c r="C396" s="2" t="s">
        <v>154</v>
      </c>
      <c r="D396" s="5">
        <v>500</v>
      </c>
      <c r="E396" s="5">
        <v>52.83</v>
      </c>
      <c r="F396" s="5">
        <v>447.17</v>
      </c>
      <c r="G396" s="2">
        <v>10.57</v>
      </c>
    </row>
    <row r="397" spans="1:7" ht="11.25">
      <c r="A397" s="2" t="s">
        <v>205</v>
      </c>
      <c r="B397" s="2" t="s">
        <v>148</v>
      </c>
      <c r="C397" s="2" t="s">
        <v>156</v>
      </c>
      <c r="D397" s="5">
        <v>500</v>
      </c>
      <c r="E397" s="5">
        <v>52.83</v>
      </c>
      <c r="F397" s="5">
        <v>447.17</v>
      </c>
      <c r="G397" s="2">
        <v>10.57</v>
      </c>
    </row>
    <row r="398" spans="1:7" ht="11.25">
      <c r="A398" s="6" t="s">
        <v>101</v>
      </c>
      <c r="B398" s="6"/>
      <c r="C398" s="6" t="s">
        <v>102</v>
      </c>
      <c r="D398" s="7">
        <v>119820</v>
      </c>
      <c r="E398" s="7">
        <v>23428.97</v>
      </c>
      <c r="F398" s="7">
        <v>96391.03</v>
      </c>
      <c r="G398" s="6">
        <v>19.55</v>
      </c>
    </row>
    <row r="399" spans="1:7" ht="11.25">
      <c r="A399" s="2" t="s">
        <v>101</v>
      </c>
      <c r="B399" s="2" t="s">
        <v>138</v>
      </c>
      <c r="C399" s="2" t="s">
        <v>169</v>
      </c>
      <c r="D399" s="5">
        <v>15000</v>
      </c>
      <c r="E399" s="5">
        <v>0</v>
      </c>
      <c r="F399" s="5">
        <v>15000</v>
      </c>
      <c r="G399" s="2">
        <v>0</v>
      </c>
    </row>
    <row r="400" spans="1:7" ht="11.25">
      <c r="A400" s="2" t="s">
        <v>101</v>
      </c>
      <c r="B400" s="2" t="s">
        <v>144</v>
      </c>
      <c r="C400" s="2" t="s">
        <v>154</v>
      </c>
      <c r="D400" s="5">
        <v>104820</v>
      </c>
      <c r="E400" s="5">
        <v>23428.97</v>
      </c>
      <c r="F400" s="5">
        <v>81391.03</v>
      </c>
      <c r="G400" s="2">
        <v>22.35</v>
      </c>
    </row>
    <row r="401" spans="1:7" ht="11.25">
      <c r="A401" s="2" t="s">
        <v>101</v>
      </c>
      <c r="B401" s="2" t="s">
        <v>146</v>
      </c>
      <c r="C401" s="2" t="s">
        <v>155</v>
      </c>
      <c r="D401" s="5">
        <v>98620</v>
      </c>
      <c r="E401" s="5">
        <v>21751.19</v>
      </c>
      <c r="F401" s="5">
        <v>76868.81</v>
      </c>
      <c r="G401" s="2">
        <v>22.06</v>
      </c>
    </row>
    <row r="402" spans="1:7" ht="11.25">
      <c r="A402" s="2" t="s">
        <v>101</v>
      </c>
      <c r="B402" s="2" t="s">
        <v>148</v>
      </c>
      <c r="C402" s="2" t="s">
        <v>156</v>
      </c>
      <c r="D402" s="5">
        <v>6200</v>
      </c>
      <c r="E402" s="5">
        <v>1677.78</v>
      </c>
      <c r="F402" s="5">
        <v>4522.22</v>
      </c>
      <c r="G402" s="2">
        <v>27.06</v>
      </c>
    </row>
    <row r="403" spans="1:7" ht="11.25">
      <c r="A403" s="6"/>
      <c r="B403" s="6"/>
      <c r="C403" s="6" t="s">
        <v>320</v>
      </c>
      <c r="D403" s="7">
        <v>7801105</v>
      </c>
      <c r="E403" s="7">
        <v>1875722.11</v>
      </c>
      <c r="F403" s="7">
        <v>5925382.89</v>
      </c>
      <c r="G403" s="6">
        <v>24.04</v>
      </c>
    </row>
  </sheetData>
  <sheetProtection/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C1"/>
  <sheetViews>
    <sheetView zoomScalePageLayoutView="0" workbookViewId="0" topLeftCell="A1">
      <selection activeCell="S24" sqref="S24"/>
    </sheetView>
  </sheetViews>
  <sheetFormatPr defaultColWidth="9.140625" defaultRowHeight="15"/>
  <cols>
    <col min="1" max="16384" width="9.140625" style="1" customWidth="1"/>
  </cols>
  <sheetData>
    <row r="1" ht="12.75">
      <c r="C1" s="1" t="s">
        <v>207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Ilona Alla</cp:lastModifiedBy>
  <cp:lastPrinted>2015-04-07T09:50:51Z</cp:lastPrinted>
  <dcterms:created xsi:type="dcterms:W3CDTF">2010-07-12T10:39:13Z</dcterms:created>
  <dcterms:modified xsi:type="dcterms:W3CDTF">2015-04-27T08:28:47Z</dcterms:modified>
  <cp:category/>
  <cp:version/>
  <cp:contentType/>
  <cp:contentStatus/>
</cp:coreProperties>
</file>