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filterPrivacy="1" defaultThemeVersion="124226"/>
  <bookViews>
    <workbookView xWindow="0" yWindow="0" windowWidth="28800" windowHeight="110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5" i="1" l="1"/>
  <c r="F26" i="1"/>
  <c r="F24" i="1" l="1"/>
  <c r="F16" i="1"/>
  <c r="F20" i="1" l="1"/>
  <c r="F21" i="1"/>
  <c r="F22" i="1"/>
  <c r="F23" i="1"/>
  <c r="F19" i="1" l="1"/>
  <c r="F18" i="1"/>
  <c r="F17" i="1"/>
  <c r="F15" i="1"/>
  <c r="F11" i="1" l="1"/>
  <c r="F12" i="1"/>
  <c r="F13" i="1"/>
  <c r="F14" i="1"/>
  <c r="F10" i="1"/>
  <c r="F27" i="1" l="1"/>
  <c r="F28" i="1" s="1"/>
  <c r="F29" i="1" s="1"/>
</calcChain>
</file>

<file path=xl/sharedStrings.xml><?xml version="1.0" encoding="utf-8"?>
<sst xmlns="http://schemas.openxmlformats.org/spreadsheetml/2006/main" count="49" uniqueCount="36">
  <si>
    <t>jrk nr</t>
  </si>
  <si>
    <t>materjal</t>
  </si>
  <si>
    <t>ühik</t>
  </si>
  <si>
    <t>kogus</t>
  </si>
  <si>
    <t>hind</t>
  </si>
  <si>
    <t>summa</t>
  </si>
  <si>
    <t>m2</t>
  </si>
  <si>
    <t>km 20%</t>
  </si>
  <si>
    <t>Kokku EUR</t>
  </si>
  <si>
    <t>Lisa 1 MAHUTABEL</t>
  </si>
  <si>
    <t>kompl</t>
  </si>
  <si>
    <t>Ettevõtja nimi</t>
  </si>
  <si>
    <t>Registrikood</t>
  </si>
  <si>
    <t>Aadress</t>
  </si>
  <si>
    <t>Jäneda lossi terrassi remondi mahutabel</t>
  </si>
  <si>
    <t>Lagunenud betoonplaadi lammutamine</t>
  </si>
  <si>
    <t>Äravajunud maakiviseina lahtivõtmine</t>
  </si>
  <si>
    <t>Lammutusjäätmete utiliseerimine</t>
  </si>
  <si>
    <t>m3</t>
  </si>
  <si>
    <t>Maakivist seina ladumine</t>
  </si>
  <si>
    <t>Maakivist seina vuukimine</t>
  </si>
  <si>
    <t>tk</t>
  </si>
  <si>
    <t>Postidele uute betoonmütside paigaldamine</t>
  </si>
  <si>
    <t>Kaarsillusele raketise ehitamine</t>
  </si>
  <si>
    <t>Punasest kivist kaarsilluse ladumine</t>
  </si>
  <si>
    <t>Punasest kivist kaarsilluste remont</t>
  </si>
  <si>
    <t>Terrassi betoonplaadi aluskihi betoneerimine</t>
  </si>
  <si>
    <t>Hüdroisolatsiooni paigaldamine</t>
  </si>
  <si>
    <t>Terrassi betoonplaadi pealiskihi betoneerimine</t>
  </si>
  <si>
    <t>m4</t>
  </si>
  <si>
    <t>Täita ühikhinde rida!</t>
  </si>
  <si>
    <t>Lagunenud balustraadi lammutamine</t>
  </si>
  <si>
    <t>Balustraadi mon. Betoonosade betoneerimine</t>
  </si>
  <si>
    <t>Balutraadile uute betoobist katteplaatide paigaldamine</t>
  </si>
  <si>
    <t>Balustraadi uute vahepostide ladumine</t>
  </si>
  <si>
    <t>Balustraadi krohviparandused ja uute postide krohvimine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</si>
</sst>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0" fontId="0" fillId="0" borderId="1" xfId="0" applyFill="1" applyBorder="1"/>
    <xf numFmtId="0" fontId="0" fillId="2" borderId="1" xfId="0" applyFill="1" applyBorder="1"/>
    <xf numFmtId="0" fontId="1" fillId="0" borderId="0" xfId="0" applyFont="1" applyAlignment="1">
      <alignment horizontal="center"/>
    </xf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B21" sqref="B21"/>
    </sheetView>
  </sheetViews>
  <sheetFormatPr defaultRowHeight="15" x14ac:dyDescent="0.25"/>
  <cols>
    <col min="1" max="1" width="5.42578125" customWidth="1"/>
    <col min="2" max="2" width="38.28515625" customWidth="1"/>
    <col min="4" max="4" width="6.140625" customWidth="1"/>
    <col min="5" max="5" width="6.7109375" customWidth="1"/>
  </cols>
  <sheetData>
    <row r="1" spans="1:6" x14ac:dyDescent="0.25">
      <c r="A1" s="5" t="s">
        <v>9</v>
      </c>
      <c r="B1" s="8" t="s">
        <v>14</v>
      </c>
      <c r="C1" s="8"/>
      <c r="D1" s="8"/>
      <c r="E1" s="8"/>
    </row>
    <row r="3" spans="1:6" x14ac:dyDescent="0.25">
      <c r="A3" t="s">
        <v>11</v>
      </c>
    </row>
    <row r="4" spans="1:6" x14ac:dyDescent="0.25">
      <c r="A4" t="s">
        <v>12</v>
      </c>
    </row>
    <row r="5" spans="1:6" x14ac:dyDescent="0.25">
      <c r="A5" t="s">
        <v>13</v>
      </c>
    </row>
    <row r="7" spans="1:6" x14ac:dyDescent="0.25">
      <c r="A7" t="s">
        <v>30</v>
      </c>
    </row>
    <row r="8" spans="1:6" x14ac:dyDescent="0.25">
      <c r="B8" s="8"/>
      <c r="C8" s="8"/>
      <c r="D8" s="8"/>
      <c r="E8" s="8"/>
    </row>
    <row r="9" spans="1:6" x14ac:dyDescent="0.25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</row>
    <row r="10" spans="1:6" x14ac:dyDescent="0.25">
      <c r="A10" s="2">
        <v>1</v>
      </c>
      <c r="B10" s="3" t="s">
        <v>31</v>
      </c>
      <c r="C10" s="2" t="s">
        <v>10</v>
      </c>
      <c r="D10" s="2">
        <v>1</v>
      </c>
      <c r="E10" s="7">
        <v>0</v>
      </c>
      <c r="F10" s="2">
        <f>D10*E10</f>
        <v>0</v>
      </c>
    </row>
    <row r="11" spans="1:6" x14ac:dyDescent="0.25">
      <c r="A11" s="2">
        <v>2</v>
      </c>
      <c r="B11" s="3" t="s">
        <v>15</v>
      </c>
      <c r="C11" s="2" t="s">
        <v>6</v>
      </c>
      <c r="D11" s="2">
        <v>48.3</v>
      </c>
      <c r="E11" s="7">
        <v>0</v>
      </c>
      <c r="F11" s="2">
        <f t="shared" ref="F11:F18" si="0">D11*E11</f>
        <v>0</v>
      </c>
    </row>
    <row r="12" spans="1:6" x14ac:dyDescent="0.25">
      <c r="A12" s="2">
        <v>3</v>
      </c>
      <c r="B12" s="3" t="s">
        <v>16</v>
      </c>
      <c r="C12" s="2" t="s">
        <v>6</v>
      </c>
      <c r="D12" s="2">
        <v>10</v>
      </c>
      <c r="E12" s="7">
        <v>0</v>
      </c>
      <c r="F12" s="2">
        <f t="shared" si="0"/>
        <v>0</v>
      </c>
    </row>
    <row r="13" spans="1:6" x14ac:dyDescent="0.25">
      <c r="A13" s="2">
        <v>4</v>
      </c>
      <c r="B13" s="3" t="s">
        <v>17</v>
      </c>
      <c r="C13" s="2" t="s">
        <v>18</v>
      </c>
      <c r="D13" s="2">
        <v>12</v>
      </c>
      <c r="E13" s="7">
        <v>0</v>
      </c>
      <c r="F13" s="2">
        <f t="shared" si="0"/>
        <v>0</v>
      </c>
    </row>
    <row r="14" spans="1:6" x14ac:dyDescent="0.25">
      <c r="A14" s="2">
        <v>5</v>
      </c>
      <c r="B14" s="3" t="s">
        <v>19</v>
      </c>
      <c r="C14" s="2" t="s">
        <v>6</v>
      </c>
      <c r="D14" s="2">
        <v>10</v>
      </c>
      <c r="E14" s="7">
        <v>0</v>
      </c>
      <c r="F14" s="2">
        <f t="shared" si="0"/>
        <v>0</v>
      </c>
    </row>
    <row r="15" spans="1:6" x14ac:dyDescent="0.25">
      <c r="A15" s="2">
        <v>6</v>
      </c>
      <c r="B15" s="3" t="s">
        <v>20</v>
      </c>
      <c r="C15" s="2" t="s">
        <v>6</v>
      </c>
      <c r="D15" s="2">
        <v>41</v>
      </c>
      <c r="E15" s="7">
        <v>0</v>
      </c>
      <c r="F15" s="2">
        <f t="shared" si="0"/>
        <v>0</v>
      </c>
    </row>
    <row r="16" spans="1:6" ht="30" x14ac:dyDescent="0.25">
      <c r="A16" s="2">
        <v>7</v>
      </c>
      <c r="B16" s="3" t="s">
        <v>32</v>
      </c>
      <c r="C16" s="2" t="s">
        <v>18</v>
      </c>
      <c r="D16" s="2">
        <v>4.2</v>
      </c>
      <c r="E16" s="7">
        <v>0</v>
      </c>
      <c r="F16" s="2">
        <f t="shared" ref="F16" si="1">D16*E16</f>
        <v>0</v>
      </c>
    </row>
    <row r="17" spans="1:6" ht="30" x14ac:dyDescent="0.25">
      <c r="A17" s="2">
        <v>8</v>
      </c>
      <c r="B17" s="3" t="s">
        <v>33</v>
      </c>
      <c r="C17" s="2" t="s">
        <v>21</v>
      </c>
      <c r="D17" s="2">
        <v>6</v>
      </c>
      <c r="E17" s="7">
        <v>0</v>
      </c>
      <c r="F17" s="2">
        <f t="shared" si="0"/>
        <v>0</v>
      </c>
    </row>
    <row r="18" spans="1:6" ht="30" x14ac:dyDescent="0.25">
      <c r="A18" s="2">
        <v>9</v>
      </c>
      <c r="B18" s="3" t="s">
        <v>22</v>
      </c>
      <c r="C18" s="2" t="s">
        <v>21</v>
      </c>
      <c r="D18" s="2">
        <v>8</v>
      </c>
      <c r="E18" s="7">
        <v>0</v>
      </c>
      <c r="F18" s="2">
        <f t="shared" si="0"/>
        <v>0</v>
      </c>
    </row>
    <row r="19" spans="1:6" x14ac:dyDescent="0.25">
      <c r="A19" s="2">
        <v>10</v>
      </c>
      <c r="B19" s="4" t="s">
        <v>34</v>
      </c>
      <c r="C19" s="2" t="s">
        <v>21</v>
      </c>
      <c r="D19" s="2">
        <v>8</v>
      </c>
      <c r="E19" s="7">
        <v>0</v>
      </c>
      <c r="F19" s="2">
        <f t="shared" ref="F19:F23" si="2">D19*E19</f>
        <v>0</v>
      </c>
    </row>
    <row r="20" spans="1:6" ht="30" x14ac:dyDescent="0.25">
      <c r="A20" s="2">
        <v>11</v>
      </c>
      <c r="B20" s="4" t="s">
        <v>35</v>
      </c>
      <c r="C20" s="2" t="s">
        <v>10</v>
      </c>
      <c r="D20" s="2">
        <v>1</v>
      </c>
      <c r="E20" s="7">
        <v>0</v>
      </c>
      <c r="F20" s="2">
        <f t="shared" si="2"/>
        <v>0</v>
      </c>
    </row>
    <row r="21" spans="1:6" x14ac:dyDescent="0.25">
      <c r="A21" s="2">
        <v>12</v>
      </c>
      <c r="B21" s="4" t="s">
        <v>23</v>
      </c>
      <c r="C21" s="2" t="s">
        <v>10</v>
      </c>
      <c r="D21" s="2">
        <v>1</v>
      </c>
      <c r="E21" s="7">
        <v>0</v>
      </c>
      <c r="F21" s="2">
        <f t="shared" si="2"/>
        <v>0</v>
      </c>
    </row>
    <row r="22" spans="1:6" x14ac:dyDescent="0.25">
      <c r="A22" s="2">
        <v>13</v>
      </c>
      <c r="B22" s="4" t="s">
        <v>24</v>
      </c>
      <c r="C22" s="2" t="s">
        <v>10</v>
      </c>
      <c r="D22" s="2">
        <v>1</v>
      </c>
      <c r="E22" s="7">
        <v>0</v>
      </c>
      <c r="F22" s="2">
        <f t="shared" si="2"/>
        <v>0</v>
      </c>
    </row>
    <row r="23" spans="1:6" x14ac:dyDescent="0.25">
      <c r="A23" s="2">
        <v>14</v>
      </c>
      <c r="B23" s="4" t="s">
        <v>25</v>
      </c>
      <c r="C23" s="2" t="s">
        <v>10</v>
      </c>
      <c r="D23" s="2">
        <v>2</v>
      </c>
      <c r="E23" s="7">
        <v>0</v>
      </c>
      <c r="F23" s="2">
        <f t="shared" si="2"/>
        <v>0</v>
      </c>
    </row>
    <row r="24" spans="1:6" ht="30" x14ac:dyDescent="0.25">
      <c r="A24" s="6">
        <v>15</v>
      </c>
      <c r="B24" s="4" t="s">
        <v>26</v>
      </c>
      <c r="C24" s="2" t="s">
        <v>6</v>
      </c>
      <c r="D24" s="2">
        <v>48.3</v>
      </c>
      <c r="E24" s="7">
        <v>0</v>
      </c>
      <c r="F24" s="2">
        <f t="shared" ref="F24" si="3">D24*E24</f>
        <v>0</v>
      </c>
    </row>
    <row r="25" spans="1:6" x14ac:dyDescent="0.25">
      <c r="A25" s="6">
        <v>16</v>
      </c>
      <c r="B25" s="4" t="s">
        <v>27</v>
      </c>
      <c r="C25" s="2" t="s">
        <v>18</v>
      </c>
      <c r="D25" s="2">
        <v>48.3</v>
      </c>
      <c r="E25" s="7">
        <v>0</v>
      </c>
      <c r="F25" s="2">
        <f t="shared" ref="F25:F26" si="4">D25*E25</f>
        <v>0</v>
      </c>
    </row>
    <row r="26" spans="1:6" ht="30" x14ac:dyDescent="0.25">
      <c r="A26" s="6">
        <v>17</v>
      </c>
      <c r="B26" s="4" t="s">
        <v>28</v>
      </c>
      <c r="C26" s="2" t="s">
        <v>29</v>
      </c>
      <c r="D26" s="2">
        <v>48.3</v>
      </c>
      <c r="E26" s="7">
        <v>0</v>
      </c>
      <c r="F26" s="2">
        <f t="shared" si="4"/>
        <v>0</v>
      </c>
    </row>
    <row r="27" spans="1:6" x14ac:dyDescent="0.25">
      <c r="E27" s="1" t="s">
        <v>8</v>
      </c>
      <c r="F27">
        <f>SUM(F10:F24)</f>
        <v>0</v>
      </c>
    </row>
    <row r="28" spans="1:6" x14ac:dyDescent="0.25">
      <c r="E28" s="1" t="s">
        <v>7</v>
      </c>
      <c r="F28">
        <f>F27*0.2</f>
        <v>0</v>
      </c>
    </row>
    <row r="29" spans="1:6" x14ac:dyDescent="0.25">
      <c r="E29" s="1" t="s">
        <v>8</v>
      </c>
      <c r="F29">
        <f>SUM(F27:F28)</f>
        <v>0</v>
      </c>
    </row>
  </sheetData>
  <mergeCells count="2">
    <mergeCell ref="B8:E8"/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2016-07-01T11:45:21Z</dcterms:modified>
</cp:coreProperties>
</file>