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iri\Desktop\Lehtse\"/>
    </mc:Choice>
  </mc:AlternateContent>
  <bookViews>
    <workbookView xWindow="0" yWindow="0" windowWidth="15348" windowHeight="4632" tabRatio="735"/>
  </bookViews>
  <sheets>
    <sheet name="kokkuvõte peale 8 etappi" sheetId="8" r:id="rId1"/>
    <sheet name="1 etapp" sheetId="9" r:id="rId2"/>
    <sheet name="2 etapp" sheetId="10" r:id="rId3"/>
    <sheet name="3 etapp" sheetId="11" r:id="rId4"/>
    <sheet name="4 etapp " sheetId="12" r:id="rId5"/>
    <sheet name="5 etapp" sheetId="13" r:id="rId6"/>
    <sheet name="6 etapp" sheetId="15" r:id="rId7"/>
    <sheet name="7 etapp" sheetId="16" r:id="rId8"/>
    <sheet name="8 etapp" sheetId="17" r:id="rId9"/>
  </sheets>
  <definedNames>
    <definedName name="_xlnm._FilterDatabase" localSheetId="0" hidden="1">'kokkuvõte peale 8 etappi'!$C$8:$X$31</definedName>
    <definedName name="Prinditiitlid" localSheetId="4">#REF!</definedName>
    <definedName name="Prinditiitlid">#REF!</definedName>
    <definedName name="Z_6F17AA57_FEF9_4CEE_9BB3_FD85C18FFE49_.wvu.Cols" localSheetId="4">#REF!</definedName>
    <definedName name="Z_6F17AA57_FEF9_4CEE_9BB3_FD85C18FFE49_.wvu.Cols">#REF!</definedName>
    <definedName name="Z_6F17AA57_FEF9_4CEE_9BB3_FD85C18FFE49_.wvu.PrintTitles" localSheetId="4">#REF!</definedName>
    <definedName name="Z_6F17AA57_FEF9_4CEE_9BB3_FD85C18FFE49_.wvu.PrintTitles">#REF!</definedName>
    <definedName name="Z_F2703AAE_A5B3_4B57_A9A0_A74391DC69A5_.wvu.Cols" localSheetId="4">#REF!</definedName>
    <definedName name="Z_F2703AAE_A5B3_4B57_A9A0_A74391DC69A5_.wvu.Cols">#REF!</definedName>
  </definedNames>
  <calcPr calcId="152511"/>
</workbook>
</file>

<file path=xl/calcChain.xml><?xml version="1.0" encoding="utf-8"?>
<calcChain xmlns="http://schemas.openxmlformats.org/spreadsheetml/2006/main">
  <c r="X48" i="8" l="1"/>
  <c r="X50" i="8"/>
  <c r="X51" i="8"/>
  <c r="X34" i="8" l="1"/>
  <c r="X37" i="8"/>
  <c r="X35" i="8" l="1"/>
  <c r="X30" i="8"/>
  <c r="X39" i="8" l="1"/>
  <c r="X40" i="8"/>
  <c r="X41" i="8"/>
  <c r="X42" i="8"/>
  <c r="X43" i="8"/>
  <c r="X45" i="8"/>
  <c r="X44" i="8" l="1"/>
  <c r="X47" i="8"/>
  <c r="X25" i="8"/>
  <c r="X27" i="8"/>
  <c r="X33" i="8"/>
  <c r="X49" i="8"/>
  <c r="X29" i="8"/>
  <c r="X12" i="8" l="1"/>
  <c r="X32" i="8"/>
  <c r="X13" i="8"/>
  <c r="X19" i="8"/>
  <c r="X18" i="8"/>
  <c r="X23" i="8"/>
  <c r="X28" i="8" l="1"/>
  <c r="X20" i="8"/>
  <c r="X26" i="8"/>
  <c r="X22" i="8" l="1"/>
  <c r="X46" i="8" l="1"/>
  <c r="X31" i="8"/>
  <c r="X11" i="8" l="1"/>
  <c r="X38" i="8" l="1"/>
  <c r="X24" i="8"/>
  <c r="X36" i="8"/>
  <c r="X16" i="8"/>
  <c r="X10" i="8" l="1"/>
  <c r="X17" i="8"/>
  <c r="X9" i="8"/>
  <c r="X8" i="8"/>
  <c r="X14" i="8"/>
  <c r="X21" i="8"/>
  <c r="X15" i="8"/>
</calcChain>
</file>

<file path=xl/sharedStrings.xml><?xml version="1.0" encoding="utf-8"?>
<sst xmlns="http://schemas.openxmlformats.org/spreadsheetml/2006/main" count="443" uniqueCount="154">
  <si>
    <t>1. etapp</t>
  </si>
  <si>
    <t>2. etapp</t>
  </si>
  <si>
    <t>3. etapp</t>
  </si>
  <si>
    <t>4. etapp</t>
  </si>
  <si>
    <t>5. etapp</t>
  </si>
  <si>
    <t>6. etapp</t>
  </si>
  <si>
    <t>7. etapp</t>
  </si>
  <si>
    <t>8. etapp</t>
  </si>
  <si>
    <t>Jrk.nr.</t>
  </si>
  <si>
    <t>Nimi</t>
  </si>
  <si>
    <t>Erikl.</t>
  </si>
  <si>
    <t>S.a.</t>
  </si>
  <si>
    <t>Klubi  e.</t>
  </si>
  <si>
    <t>Kokku</t>
  </si>
  <si>
    <t>elukoht</t>
  </si>
  <si>
    <t>Koht</t>
  </si>
  <si>
    <t>Punkte</t>
  </si>
  <si>
    <t>Tapa</t>
  </si>
  <si>
    <t>N</t>
  </si>
  <si>
    <t>Igor Iljin</t>
  </si>
  <si>
    <t>vet 45</t>
  </si>
  <si>
    <t>vet 65</t>
  </si>
  <si>
    <t>Veljo Mõek</t>
  </si>
  <si>
    <t>Helga Vasemägi</t>
  </si>
  <si>
    <t>Raul Vahur</t>
  </si>
  <si>
    <t>Eduard Kapralov</t>
  </si>
  <si>
    <t>Jaanus Lokotar</t>
  </si>
  <si>
    <t>Oliver Ollmann</t>
  </si>
  <si>
    <t>Viru-Nigula LTK</t>
  </si>
  <si>
    <t>paarismäng</t>
  </si>
  <si>
    <t>Korraldaja: Lehtse Kultuurimaja</t>
  </si>
  <si>
    <t>Kuupäev:</t>
  </si>
  <si>
    <t>Klass:</t>
  </si>
  <si>
    <t>Kell:</t>
  </si>
  <si>
    <t>10.00</t>
  </si>
  <si>
    <t xml:space="preserve"> </t>
  </si>
  <si>
    <t>Ivo Vellak</t>
  </si>
  <si>
    <t>Alvar Roos jun.</t>
  </si>
  <si>
    <t>M</t>
  </si>
  <si>
    <t>P 18</t>
  </si>
  <si>
    <t>Rakvere</t>
  </si>
  <si>
    <t>Lehtse</t>
  </si>
  <si>
    <t>TULEMUSED 1 LEHEL KINNITAN:</t>
  </si>
  <si>
    <t>Riho Lööper</t>
  </si>
  <si>
    <t>Kursessaare LTK Tops</t>
  </si>
  <si>
    <t>Enar Kruus</t>
  </si>
  <si>
    <t>Aivo Kruus</t>
  </si>
  <si>
    <t>Rein Lannusau</t>
  </si>
  <si>
    <t>Rakvere LTK Pinx</t>
  </si>
  <si>
    <t>Võistluse nimetus: LEHTSE 1.PPP - XXI HOOAEG</t>
  </si>
  <si>
    <t>04.09.2022</t>
  </si>
  <si>
    <t>PEAKOHTUNIK: Veljo Mõek</t>
  </si>
  <si>
    <t>Tulemused leiad siit:</t>
  </si>
  <si>
    <t>XXI hooaja Lehtse 1.PPP kasutatud www.mats.ee keskkonda.</t>
  </si>
  <si>
    <t>https://www.mats.ee/turniir/lehtse-pinksipuhapaev-21-1-etapp</t>
  </si>
  <si>
    <t>XXI hooaja LEHTSE PINKSI PÜHAPÄEVAD üldkokkuvõte</t>
  </si>
  <si>
    <t>Rainis Lehtmets</t>
  </si>
  <si>
    <t>Heino Kokk</t>
  </si>
  <si>
    <t>Vambola Annilo</t>
  </si>
  <si>
    <t>Kuido Merits</t>
  </si>
  <si>
    <t>Tiit Veebel</t>
  </si>
  <si>
    <t>erand</t>
  </si>
  <si>
    <t>06.11.2022</t>
  </si>
  <si>
    <t>04.12.2022</t>
  </si>
  <si>
    <t>08.01.2023</t>
  </si>
  <si>
    <t>05.02.2023</t>
  </si>
  <si>
    <t>05.03.2023</t>
  </si>
  <si>
    <t>02.04.2023</t>
  </si>
  <si>
    <t>09.10.2022</t>
  </si>
  <si>
    <t>Taimo Jullinen</t>
  </si>
  <si>
    <t>Tõnis Saart</t>
  </si>
  <si>
    <t>Voldemar Tusis</t>
  </si>
  <si>
    <t>Mart Born</t>
  </si>
  <si>
    <t>Aleksander Tuhkanen</t>
  </si>
  <si>
    <t>Lairi Einmaa</t>
  </si>
  <si>
    <t>Türi</t>
  </si>
  <si>
    <t>Tallinn</t>
  </si>
  <si>
    <t>Paide</t>
  </si>
  <si>
    <t>Võistluse nimetus: LEHTSE 2.PPP - XXI HOOAEG</t>
  </si>
  <si>
    <t>PEAKOHTUNIK: Lairi Einmaa</t>
  </si>
  <si>
    <t>XXI hooaja Lehtse 2.PPP kasutatud www.mats.ee keskkonda.</t>
  </si>
  <si>
    <t>https://www.mats.ee/turniir/lehtse-pinksipuhapaev-21-2-etapp</t>
  </si>
  <si>
    <t>https://www.mats.ee/turniir/lehtse-pinksipuhapaev-21-3-etapp</t>
  </si>
  <si>
    <t>XXI hooaja Lehtse 3.PPP kasutatud www.mats.ee keskkonda.</t>
  </si>
  <si>
    <t>Võistluse nimetus: LEHTSE 3.PPP - XXI HOOAEG</t>
  </si>
  <si>
    <t>Urmas Roos</t>
  </si>
  <si>
    <t>Oleg Fjodorov</t>
  </si>
  <si>
    <t>Jaanus Tamm</t>
  </si>
  <si>
    <t>Uno Ridal</t>
  </si>
  <si>
    <t>Johann Ollmann</t>
  </si>
  <si>
    <t>Rasmus Tommula</t>
  </si>
  <si>
    <t>P 11</t>
  </si>
  <si>
    <t>Pingpong LTK</t>
  </si>
  <si>
    <t>Maardu LTK</t>
  </si>
  <si>
    <t>Ambla SK</t>
  </si>
  <si>
    <t>Õilme Kender</t>
  </si>
  <si>
    <t>Järva-Jaani</t>
  </si>
  <si>
    <t>XXI hooaja Lehtse 4.PPP kasutatud www.mats.ee keskkonda.</t>
  </si>
  <si>
    <t>https://www.mats.ee/turniir/lehtse-pinksipuhapaev-21-4-etapp</t>
  </si>
  <si>
    <t>Võistluse nimetus: LEHTSE 4.PPP - XXI HOOAEG</t>
  </si>
  <si>
    <t>TULEMUSED 2 LEHEL KINNITAN:</t>
  </si>
  <si>
    <t>FINAAL kohad 1-6</t>
  </si>
  <si>
    <t>II</t>
  </si>
  <si>
    <t>3:0</t>
  </si>
  <si>
    <t>0:3</t>
  </si>
  <si>
    <t>3:1</t>
  </si>
  <si>
    <t>2</t>
  </si>
  <si>
    <t>1</t>
  </si>
  <si>
    <t>1:3</t>
  </si>
  <si>
    <t>I</t>
  </si>
  <si>
    <t>III</t>
  </si>
  <si>
    <t>Kohad 7-10</t>
  </si>
  <si>
    <t>3:2</t>
  </si>
  <si>
    <t>2:3</t>
  </si>
  <si>
    <t>ALAGRUPID</t>
  </si>
  <si>
    <t>1.alagrupp</t>
  </si>
  <si>
    <t>2.alagrupp</t>
  </si>
  <si>
    <t>Võistluse nimetus: LEHTSE 5.PPP - XXI HOOAEG</t>
  </si>
  <si>
    <t>Eduard Kapralov -</t>
  </si>
  <si>
    <t xml:space="preserve">Alvar Roos - </t>
  </si>
  <si>
    <t>Rico Kris Vares</t>
  </si>
  <si>
    <t xml:space="preserve">Uno Ridal - </t>
  </si>
  <si>
    <t xml:space="preserve">Oliver Ollmann - </t>
  </si>
  <si>
    <t>Tauno Sepp</t>
  </si>
  <si>
    <t xml:space="preserve">Tauno Sepp - </t>
  </si>
  <si>
    <t>Aivo Kruus -</t>
  </si>
  <si>
    <t>Rico Kruus</t>
  </si>
  <si>
    <t>Helga Vasemägi -</t>
  </si>
  <si>
    <t>Andrei Partanen -</t>
  </si>
  <si>
    <t>Avo Alla</t>
  </si>
  <si>
    <t>Rein Lannusalu -</t>
  </si>
  <si>
    <t xml:space="preserve">Aivo Kruus - </t>
  </si>
  <si>
    <t>Väino Stoltsen -</t>
  </si>
  <si>
    <t>Väino Stoltsen</t>
  </si>
  <si>
    <t>Andrei Partanen</t>
  </si>
  <si>
    <t>Tamsalu</t>
  </si>
  <si>
    <t>Kiltsi</t>
  </si>
  <si>
    <t>Stenmar Alama</t>
  </si>
  <si>
    <t>Võistluse nimetus: LEHTSE 6.PPP - XXI HOOAEG</t>
  </si>
  <si>
    <t>XXI hooaja Lehtse 6.PPP kasutatud www.mats.ee keskkonda.</t>
  </si>
  <si>
    <t>https://www.mats.ee/turniir/lehtse-pinksipuhapaev-21-6-etapp</t>
  </si>
  <si>
    <t>Kaja Telvik</t>
  </si>
  <si>
    <t>Kennet Keerberg</t>
  </si>
  <si>
    <t>Aravete</t>
  </si>
  <si>
    <t>Kerto Kaasiku</t>
  </si>
  <si>
    <t>Võistluse nimetus: LEHTSE 7.PPP - XXI HOOAEG</t>
  </si>
  <si>
    <t>https://www.mats.ee/turniir/lehtse-pinksipuhapaev-21</t>
  </si>
  <si>
    <t>XXI hooaja Lehtse 7.PPP kasutatud www.mats.ee keskkonda.</t>
  </si>
  <si>
    <t>Simar Alama</t>
  </si>
  <si>
    <t>Thomas uustalu</t>
  </si>
  <si>
    <t>Heli Lausmaa</t>
  </si>
  <si>
    <t>Võistluse nimetus: LEHTSE 8.PPP - XXI HOOAEG</t>
  </si>
  <si>
    <t>XXI hooaja Lehtse 8.PPP kasutatud www.mats.ee keskkonda.</t>
  </si>
  <si>
    <t>https://www.mats.ee/turniir/lehtse-pinksipuhapaev-21-8-etapp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</si>
</sst>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family val="2"/>
      <charset val="186"/>
    </font>
    <font>
      <sz val="11"/>
      <name val="Arial"/>
      <family val="2"/>
      <charset val="186"/>
    </font>
    <font>
      <b/>
      <sz val="14"/>
      <name val="Arial"/>
      <family val="2"/>
      <charset val="186"/>
    </font>
    <font>
      <b/>
      <sz val="12"/>
      <name val="Arial"/>
      <family val="2"/>
      <charset val="186"/>
    </font>
    <font>
      <b/>
      <sz val="11"/>
      <name val="Arial"/>
      <family val="2"/>
      <charset val="186"/>
    </font>
    <font>
      <sz val="9"/>
      <name val="Arial"/>
      <family val="2"/>
      <charset val="186"/>
    </font>
    <font>
      <sz val="9"/>
      <color indexed="10"/>
      <name val="Arial"/>
      <family val="2"/>
      <charset val="186"/>
    </font>
    <font>
      <sz val="10"/>
      <name val="Arial"/>
      <family val="2"/>
      <charset val="186"/>
    </font>
    <font>
      <sz val="11"/>
      <color rgb="FFFF0000"/>
      <name val="Arial"/>
      <family val="2"/>
      <charset val="186"/>
    </font>
    <font>
      <sz val="9"/>
      <name val="Arial"/>
      <family val="2"/>
    </font>
    <font>
      <b/>
      <sz val="8"/>
      <name val="Arial"/>
      <family val="2"/>
      <charset val="186"/>
    </font>
    <font>
      <b/>
      <sz val="10"/>
      <name val="Arial"/>
      <family val="2"/>
    </font>
    <font>
      <u/>
      <sz val="10"/>
      <color theme="10"/>
      <name val="Arial"/>
      <family val="2"/>
      <charset val="186"/>
    </font>
    <font>
      <sz val="9"/>
      <color rgb="FFFF0000"/>
      <name val="Arial"/>
      <family val="2"/>
      <charset val="186"/>
    </font>
    <font>
      <b/>
      <sz val="14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4"/>
      <color indexed="8"/>
      <name val="Calibri"/>
      <family val="2"/>
    </font>
    <font>
      <b/>
      <sz val="14"/>
      <name val="Arial"/>
      <family val="2"/>
    </font>
    <font>
      <b/>
      <sz val="10"/>
      <color indexed="8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3">
    <xf numFmtId="0" fontId="0" fillId="0" borderId="0"/>
    <xf numFmtId="0" fontId="7" fillId="0" borderId="0"/>
    <xf numFmtId="0" fontId="12" fillId="0" borderId="0" applyNumberFormat="0" applyFill="0" applyBorder="0" applyAlignment="0" applyProtection="0"/>
  </cellStyleXfs>
  <cellXfs count="203">
    <xf numFmtId="0" fontId="0" fillId="0" borderId="0" xfId="0"/>
    <xf numFmtId="0" fontId="1" fillId="0" borderId="0" xfId="1" applyFo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/>
    <xf numFmtId="0" fontId="2" fillId="0" borderId="0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1" xfId="1" applyFont="1" applyBorder="1" applyAlignment="1"/>
    <xf numFmtId="0" fontId="1" fillId="0" borderId="2" xfId="1" applyFont="1" applyBorder="1"/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0" xfId="1" applyFont="1" applyBorder="1"/>
    <xf numFmtId="0" fontId="1" fillId="0" borderId="10" xfId="1" applyFont="1" applyBorder="1" applyAlignment="1">
      <alignment horizontal="center"/>
    </xf>
    <xf numFmtId="0" fontId="1" fillId="0" borderId="10" xfId="1" applyFont="1" applyBorder="1" applyAlignment="1"/>
    <xf numFmtId="1" fontId="1" fillId="0" borderId="10" xfId="1" applyNumberFormat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2" xfId="1" applyFont="1" applyBorder="1"/>
    <xf numFmtId="0" fontId="1" fillId="0" borderId="13" xfId="1" applyFont="1" applyBorder="1" applyAlignment="1">
      <alignment horizontal="center"/>
    </xf>
    <xf numFmtId="0" fontId="2" fillId="0" borderId="0" xfId="1" applyFont="1" applyBorder="1" applyAlignment="1"/>
    <xf numFmtId="0" fontId="4" fillId="0" borderId="1" xfId="1" applyFont="1" applyBorder="1" applyAlignment="1"/>
    <xf numFmtId="0" fontId="4" fillId="0" borderId="3" xfId="1" applyFont="1" applyBorder="1" applyAlignment="1"/>
    <xf numFmtId="0" fontId="4" fillId="0" borderId="2" xfId="1" applyFont="1" applyBorder="1" applyAlignment="1"/>
    <xf numFmtId="0" fontId="4" fillId="0" borderId="8" xfId="1" applyFont="1" applyBorder="1" applyAlignment="1"/>
    <xf numFmtId="0" fontId="3" fillId="0" borderId="0" xfId="1" applyFont="1" applyBorder="1" applyAlignment="1"/>
    <xf numFmtId="0" fontId="1" fillId="0" borderId="16" xfId="1" applyFont="1" applyBorder="1"/>
    <xf numFmtId="0" fontId="1" fillId="0" borderId="17" xfId="1" applyFont="1" applyBorder="1" applyAlignment="1">
      <alignment horizontal="left"/>
    </xf>
    <xf numFmtId="0" fontId="1" fillId="0" borderId="18" xfId="1" applyFont="1" applyBorder="1" applyAlignment="1"/>
    <xf numFmtId="0" fontId="1" fillId="0" borderId="18" xfId="1" applyFont="1" applyBorder="1" applyAlignment="1">
      <alignment horizontal="center"/>
    </xf>
    <xf numFmtId="0" fontId="8" fillId="0" borderId="0" xfId="1" applyFont="1" applyBorder="1" applyAlignment="1">
      <alignment wrapText="1"/>
    </xf>
    <xf numFmtId="0" fontId="4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left"/>
    </xf>
    <xf numFmtId="0" fontId="10" fillId="0" borderId="20" xfId="0" applyFont="1" applyBorder="1" applyAlignment="1"/>
    <xf numFmtId="0" fontId="10" fillId="0" borderId="4" xfId="0" applyFont="1" applyBorder="1" applyAlignment="1"/>
    <xf numFmtId="0" fontId="10" fillId="0" borderId="13" xfId="0" applyFont="1" applyBorder="1" applyAlignment="1"/>
    <xf numFmtId="0" fontId="10" fillId="0" borderId="6" xfId="0" applyFont="1" applyBorder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14" fontId="10" fillId="0" borderId="0" xfId="0" applyNumberFormat="1" applyFont="1" applyAlignment="1"/>
    <xf numFmtId="14" fontId="10" fillId="0" borderId="6" xfId="0" applyNumberFormat="1" applyFont="1" applyBorder="1" applyAlignment="1"/>
    <xf numFmtId="0" fontId="10" fillId="0" borderId="0" xfId="0" applyFont="1" applyBorder="1" applyAlignment="1"/>
    <xf numFmtId="0" fontId="10" fillId="0" borderId="2" xfId="0" applyFont="1" applyBorder="1" applyAlignment="1"/>
    <xf numFmtId="0" fontId="10" fillId="0" borderId="21" xfId="0" applyFont="1" applyBorder="1" applyAlignment="1"/>
    <xf numFmtId="0" fontId="10" fillId="0" borderId="1" xfId="0" applyFont="1" applyBorder="1" applyAlignment="1"/>
    <xf numFmtId="0" fontId="10" fillId="0" borderId="1" xfId="0" applyFont="1" applyBorder="1" applyAlignment="1">
      <alignment horizontal="right"/>
    </xf>
    <xf numFmtId="0" fontId="10" fillId="0" borderId="8" xfId="0" applyFont="1" applyBorder="1" applyAlignment="1"/>
    <xf numFmtId="0" fontId="10" fillId="0" borderId="0" xfId="0" applyFont="1" applyBorder="1" applyAlignment="1">
      <alignment horizontal="right"/>
    </xf>
    <xf numFmtId="0" fontId="11" fillId="0" borderId="0" xfId="0" applyFont="1"/>
    <xf numFmtId="0" fontId="12" fillId="0" borderId="0" xfId="2"/>
    <xf numFmtId="1" fontId="1" fillId="0" borderId="18" xfId="1" applyNumberFormat="1" applyFont="1" applyBorder="1" applyAlignment="1">
      <alignment horizontal="center"/>
    </xf>
    <xf numFmtId="0" fontId="8" fillId="0" borderId="1" xfId="1" applyFont="1" applyBorder="1" applyAlignment="1">
      <alignment wrapText="1"/>
    </xf>
    <xf numFmtId="0" fontId="1" fillId="0" borderId="10" xfId="1" applyFont="1" applyBorder="1"/>
    <xf numFmtId="0" fontId="1" fillId="0" borderId="10" xfId="1" applyFont="1" applyBorder="1" applyAlignment="1">
      <alignment horizontal="left"/>
    </xf>
    <xf numFmtId="0" fontId="2" fillId="0" borderId="0" xfId="0" applyFont="1" applyFill="1" applyBorder="1" applyAlignment="1"/>
    <xf numFmtId="0" fontId="14" fillId="0" borderId="0" xfId="0" applyFont="1"/>
    <xf numFmtId="0" fontId="15" fillId="0" borderId="25" xfId="0" applyFont="1" applyBorder="1"/>
    <xf numFmtId="0" fontId="15" fillId="0" borderId="26" xfId="0" applyFont="1" applyFill="1" applyBorder="1"/>
    <xf numFmtId="0" fontId="15" fillId="0" borderId="26" xfId="0" applyFont="1" applyFill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5" fillId="0" borderId="26" xfId="0" applyFont="1" applyBorder="1"/>
    <xf numFmtId="0" fontId="15" fillId="2" borderId="26" xfId="0" applyFont="1" applyFill="1" applyBorder="1" applyAlignment="1">
      <alignment horizontal="center"/>
    </xf>
    <xf numFmtId="1" fontId="16" fillId="0" borderId="26" xfId="0" applyNumberFormat="1" applyFont="1" applyFill="1" applyBorder="1" applyAlignment="1">
      <alignment horizontal="center"/>
    </xf>
    <xf numFmtId="1" fontId="16" fillId="0" borderId="28" xfId="0" applyNumberFormat="1" applyFont="1" applyBorder="1" applyAlignment="1">
      <alignment horizontal="center"/>
    </xf>
    <xf numFmtId="1" fontId="16" fillId="0" borderId="30" xfId="0" applyNumberFormat="1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5" fillId="2" borderId="7" xfId="0" applyFont="1" applyFill="1" applyBorder="1" applyAlignment="1">
      <alignment horizontal="center"/>
    </xf>
    <xf numFmtId="49" fontId="15" fillId="0" borderId="7" xfId="0" applyNumberFormat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5" xfId="0" applyFont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49" fontId="16" fillId="0" borderId="5" xfId="0" applyNumberFormat="1" applyFont="1" applyFill="1" applyBorder="1" applyAlignment="1">
      <alignment horizontal="center"/>
    </xf>
    <xf numFmtId="49" fontId="16" fillId="0" borderId="33" xfId="0" applyNumberFormat="1" applyFont="1" applyFill="1" applyBorder="1" applyAlignment="1">
      <alignment horizontal="center"/>
    </xf>
    <xf numFmtId="1" fontId="16" fillId="0" borderId="34" xfId="0" applyNumberFormat="1" applyFont="1" applyBorder="1" applyAlignment="1">
      <alignment horizontal="center"/>
    </xf>
    <xf numFmtId="0" fontId="15" fillId="0" borderId="2" xfId="0" applyFont="1" applyBorder="1" applyAlignment="1">
      <alignment horizontal="right"/>
    </xf>
    <xf numFmtId="49" fontId="15" fillId="0" borderId="5" xfId="0" applyNumberFormat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5" fillId="0" borderId="38" xfId="0" applyFont="1" applyBorder="1" applyAlignment="1">
      <alignment horizontal="left"/>
    </xf>
    <xf numFmtId="0" fontId="15" fillId="0" borderId="39" xfId="0" applyFont="1" applyBorder="1" applyAlignment="1">
      <alignment horizontal="center"/>
    </xf>
    <xf numFmtId="0" fontId="15" fillId="2" borderId="39" xfId="0" applyFont="1" applyFill="1" applyBorder="1" applyAlignment="1">
      <alignment horizontal="center"/>
    </xf>
    <xf numFmtId="49" fontId="16" fillId="0" borderId="39" xfId="0" applyNumberFormat="1" applyFont="1" applyFill="1" applyBorder="1" applyAlignment="1">
      <alignment horizontal="center"/>
    </xf>
    <xf numFmtId="49" fontId="16" fillId="0" borderId="40" xfId="0" applyNumberFormat="1" applyFont="1" applyFill="1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16" fillId="0" borderId="41" xfId="0" applyFont="1" applyBorder="1" applyAlignment="1">
      <alignment horizontal="center"/>
    </xf>
    <xf numFmtId="49" fontId="16" fillId="2" borderId="39" xfId="0" applyNumberFormat="1" applyFont="1" applyFill="1" applyBorder="1" applyAlignment="1">
      <alignment horizontal="center"/>
    </xf>
    <xf numFmtId="49" fontId="15" fillId="0" borderId="42" xfId="0" applyNumberFormat="1" applyFont="1" applyBorder="1" applyAlignment="1">
      <alignment horizontal="center"/>
    </xf>
    <xf numFmtId="49" fontId="15" fillId="2" borderId="5" xfId="0" applyNumberFormat="1" applyFont="1" applyFill="1" applyBorder="1" applyAlignment="1">
      <alignment horizontal="center"/>
    </xf>
    <xf numFmtId="49" fontId="16" fillId="2" borderId="40" xfId="0" applyNumberFormat="1" applyFont="1" applyFill="1" applyBorder="1" applyAlignment="1">
      <alignment horizontal="center"/>
    </xf>
    <xf numFmtId="1" fontId="16" fillId="0" borderId="43" xfId="0" applyNumberFormat="1" applyFont="1" applyBorder="1" applyAlignment="1">
      <alignment horizontal="center"/>
    </xf>
    <xf numFmtId="0" fontId="15" fillId="0" borderId="45" xfId="0" applyFont="1" applyBorder="1" applyAlignment="1">
      <alignment horizontal="right"/>
    </xf>
    <xf numFmtId="49" fontId="15" fillId="0" borderId="46" xfId="0" applyNumberFormat="1" applyFont="1" applyBorder="1" applyAlignment="1">
      <alignment horizontal="center"/>
    </xf>
    <xf numFmtId="49" fontId="15" fillId="2" borderId="46" xfId="0" applyNumberFormat="1" applyFont="1" applyFill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7" fillId="0" borderId="26" xfId="0" applyFont="1" applyFill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2" borderId="26" xfId="0" applyFont="1" applyFill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" fontId="18" fillId="0" borderId="30" xfId="0" applyNumberFormat="1" applyFont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49" fontId="18" fillId="0" borderId="37" xfId="0" applyNumberFormat="1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" fontId="18" fillId="0" borderId="34" xfId="0" applyNumberFormat="1" applyFont="1" applyBorder="1" applyAlignment="1">
      <alignment horizontal="center"/>
    </xf>
    <xf numFmtId="49" fontId="17" fillId="0" borderId="5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5" fillId="0" borderId="15" xfId="0" applyFont="1" applyBorder="1" applyAlignment="1">
      <alignment horizontal="left"/>
    </xf>
    <xf numFmtId="49" fontId="17" fillId="0" borderId="39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49" fontId="17" fillId="0" borderId="42" xfId="0" applyNumberFormat="1" applyFont="1" applyBorder="1" applyAlignment="1">
      <alignment horizontal="center"/>
    </xf>
    <xf numFmtId="49" fontId="18" fillId="0" borderId="53" xfId="0" applyNumberFormat="1" applyFont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17" fillId="0" borderId="39" xfId="0" applyFont="1" applyBorder="1" applyAlignment="1">
      <alignment horizontal="center"/>
    </xf>
    <xf numFmtId="0" fontId="17" fillId="0" borderId="39" xfId="0" applyFont="1" applyFill="1" applyBorder="1" applyAlignment="1">
      <alignment horizontal="center"/>
    </xf>
    <xf numFmtId="49" fontId="17" fillId="0" borderId="46" xfId="0" applyNumberFormat="1" applyFont="1" applyBorder="1" applyAlignment="1">
      <alignment horizontal="center"/>
    </xf>
    <xf numFmtId="49" fontId="18" fillId="0" borderId="54" xfId="0" applyNumberFormat="1" applyFont="1" applyBorder="1" applyAlignment="1">
      <alignment horizontal="center"/>
    </xf>
    <xf numFmtId="0" fontId="17" fillId="2" borderId="55" xfId="0" applyFont="1" applyFill="1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20" fillId="0" borderId="0" xfId="0" applyFont="1"/>
    <xf numFmtId="20" fontId="15" fillId="2" borderId="5" xfId="0" applyNumberFormat="1" applyFont="1" applyFill="1" applyBorder="1" applyAlignment="1">
      <alignment horizontal="center"/>
    </xf>
    <xf numFmtId="0" fontId="15" fillId="0" borderId="26" xfId="0" applyFont="1" applyBorder="1" applyAlignment="1">
      <alignment horizontal="left"/>
    </xf>
    <xf numFmtId="0" fontId="1" fillId="0" borderId="3" xfId="1" applyFont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1" fillId="0" borderId="12" xfId="1" applyFont="1" applyFill="1" applyBorder="1"/>
    <xf numFmtId="0" fontId="1" fillId="0" borderId="11" xfId="1" applyFont="1" applyFill="1" applyBorder="1" applyAlignment="1">
      <alignment horizontal="left"/>
    </xf>
    <xf numFmtId="0" fontId="1" fillId="0" borderId="10" xfId="1" applyFont="1" applyFill="1" applyBorder="1" applyAlignment="1"/>
    <xf numFmtId="0" fontId="1" fillId="0" borderId="10" xfId="1" applyFont="1" applyFill="1" applyBorder="1" applyAlignment="1">
      <alignment horizontal="center"/>
    </xf>
    <xf numFmtId="1" fontId="1" fillId="0" borderId="3" xfId="1" applyNumberFormat="1" applyFont="1" applyFill="1" applyBorder="1" applyAlignment="1">
      <alignment horizontal="center"/>
    </xf>
    <xf numFmtId="0" fontId="1" fillId="0" borderId="0" xfId="1" applyFont="1" applyFill="1" applyBorder="1"/>
    <xf numFmtId="0" fontId="1" fillId="0" borderId="0" xfId="1" applyFont="1" applyFill="1" applyBorder="1" applyAlignment="1">
      <alignment horizontal="left"/>
    </xf>
    <xf numFmtId="0" fontId="1" fillId="0" borderId="11" xfId="1" applyFont="1" applyFill="1" applyBorder="1" applyAlignment="1">
      <alignment horizontal="center"/>
    </xf>
    <xf numFmtId="1" fontId="1" fillId="0" borderId="14" xfId="1" applyNumberFormat="1" applyFont="1" applyFill="1" applyBorder="1" applyAlignment="1">
      <alignment horizontal="center"/>
    </xf>
    <xf numFmtId="0" fontId="1" fillId="0" borderId="16" xfId="1" applyFont="1" applyFill="1" applyBorder="1"/>
    <xf numFmtId="0" fontId="1" fillId="0" borderId="17" xfId="1" applyFont="1" applyFill="1" applyBorder="1"/>
    <xf numFmtId="0" fontId="1" fillId="0" borderId="18" xfId="1" applyFont="1" applyFill="1" applyBorder="1" applyAlignment="1"/>
    <xf numFmtId="0" fontId="1" fillId="0" borderId="18" xfId="1" applyFont="1" applyFill="1" applyBorder="1" applyAlignment="1">
      <alignment horizontal="center"/>
    </xf>
    <xf numFmtId="1" fontId="1" fillId="0" borderId="18" xfId="1" applyNumberFormat="1" applyFont="1" applyFill="1" applyBorder="1" applyAlignment="1">
      <alignment horizontal="center"/>
    </xf>
    <xf numFmtId="1" fontId="1" fillId="0" borderId="15" xfId="1" applyNumberFormat="1" applyFont="1" applyFill="1" applyBorder="1" applyAlignment="1">
      <alignment horizontal="center"/>
    </xf>
    <xf numFmtId="0" fontId="1" fillId="0" borderId="22" xfId="1" applyFont="1" applyFill="1" applyBorder="1"/>
    <xf numFmtId="0" fontId="1" fillId="0" borderId="23" xfId="1" applyFont="1" applyFill="1" applyBorder="1"/>
    <xf numFmtId="0" fontId="1" fillId="0" borderId="9" xfId="1" applyFont="1" applyFill="1" applyBorder="1" applyAlignment="1"/>
    <xf numFmtId="0" fontId="1" fillId="0" borderId="9" xfId="1" applyNumberFormat="1" applyFont="1" applyFill="1" applyBorder="1" applyAlignment="1">
      <alignment horizontal="center"/>
    </xf>
    <xf numFmtId="1" fontId="1" fillId="0" borderId="9" xfId="1" applyNumberFormat="1" applyFont="1" applyFill="1" applyBorder="1" applyAlignment="1">
      <alignment horizontal="center"/>
    </xf>
    <xf numFmtId="0" fontId="1" fillId="0" borderId="23" xfId="1" applyFont="1" applyFill="1" applyBorder="1" applyAlignment="1">
      <alignment horizontal="left"/>
    </xf>
    <xf numFmtId="0" fontId="1" fillId="0" borderId="20" xfId="1" applyFont="1" applyFill="1" applyBorder="1"/>
    <xf numFmtId="0" fontId="1" fillId="0" borderId="13" xfId="1" applyFont="1" applyFill="1" applyBorder="1" applyAlignment="1">
      <alignment horizontal="left"/>
    </xf>
    <xf numFmtId="0" fontId="1" fillId="0" borderId="3" xfId="1" applyFont="1" applyFill="1" applyBorder="1" applyAlignment="1"/>
    <xf numFmtId="0" fontId="1" fillId="0" borderId="3" xfId="1" applyFont="1" applyFill="1" applyBorder="1" applyAlignment="1">
      <alignment horizontal="center"/>
    </xf>
    <xf numFmtId="1" fontId="1" fillId="0" borderId="10" xfId="1" applyNumberFormat="1" applyFont="1" applyFill="1" applyBorder="1" applyAlignment="1">
      <alignment horizontal="center"/>
    </xf>
    <xf numFmtId="0" fontId="1" fillId="0" borderId="24" xfId="1" applyFont="1" applyFill="1" applyBorder="1"/>
    <xf numFmtId="0" fontId="1" fillId="0" borderId="17" xfId="1" applyFont="1" applyFill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14" fontId="5" fillId="0" borderId="7" xfId="1" applyNumberFormat="1" applyFont="1" applyBorder="1" applyAlignment="1">
      <alignment horizontal="center"/>
    </xf>
    <xf numFmtId="14" fontId="13" fillId="0" borderId="7" xfId="1" applyNumberFormat="1" applyFont="1" applyBorder="1" applyAlignment="1">
      <alignment horizontal="center"/>
    </xf>
    <xf numFmtId="14" fontId="6" fillId="0" borderId="7" xfId="1" applyNumberFormat="1" applyFont="1" applyBorder="1" applyAlignment="1">
      <alignment horizontal="center"/>
    </xf>
    <xf numFmtId="14" fontId="9" fillId="0" borderId="7" xfId="1" applyNumberFormat="1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_ÜldtabelSak2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ats.ee/turniir/lehtse-pinksipuhapaev-21-1-etap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ats.ee/turniir/lehtse-pinksipuhapaev-21-2-etap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ats.ee/turniir/lehtse-pinksipuhapaev-21-4-etap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ts.ee/turniir/lehtse-pinksipuhapaev-21-6-etap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ts.ee/turniir/lehtse-pinksipuhapaev-21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ts.ee/turniir/lehtse-pinksipuhapaev-21-8-etap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zoomScale="90" zoomScaleNormal="9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B6" sqref="B6"/>
    </sheetView>
  </sheetViews>
  <sheetFormatPr defaultColWidth="9.109375" defaultRowHeight="15" customHeight="1" x14ac:dyDescent="0.25"/>
  <cols>
    <col min="1" max="1" width="1.109375" style="1" customWidth="1"/>
    <col min="2" max="2" width="7.109375" style="2" customWidth="1"/>
    <col min="3" max="3" width="11" style="1" customWidth="1"/>
    <col min="4" max="4" width="10.5546875" style="3" customWidth="1"/>
    <col min="5" max="5" width="7.5546875" style="4" customWidth="1"/>
    <col min="6" max="6" width="5.33203125" style="2" customWidth="1"/>
    <col min="7" max="7" width="23" style="4" customWidth="1"/>
    <col min="8" max="8" width="4.88671875" style="2" customWidth="1"/>
    <col min="9" max="9" width="5.33203125" style="2" customWidth="1"/>
    <col min="10" max="10" width="5" style="2" customWidth="1"/>
    <col min="11" max="11" width="5.6640625" style="2" customWidth="1"/>
    <col min="12" max="12" width="4.88671875" style="2" customWidth="1"/>
    <col min="13" max="13" width="5.6640625" style="2" customWidth="1"/>
    <col min="14" max="14" width="5" style="2" customWidth="1"/>
    <col min="15" max="15" width="5.6640625" style="2" customWidth="1"/>
    <col min="16" max="16" width="5" style="2" customWidth="1"/>
    <col min="17" max="17" width="6.88671875" style="2" customWidth="1"/>
    <col min="18" max="18" width="5" style="2" customWidth="1"/>
    <col min="19" max="19" width="5.6640625" style="2" customWidth="1"/>
    <col min="20" max="20" width="5" style="2" customWidth="1"/>
    <col min="21" max="21" width="5.6640625" style="2" customWidth="1"/>
    <col min="22" max="22" width="4.88671875" style="2" customWidth="1"/>
    <col min="23" max="23" width="5.6640625" style="2" customWidth="1"/>
    <col min="24" max="24" width="7.33203125" style="2" customWidth="1"/>
    <col min="25" max="25" width="10" style="1" customWidth="1"/>
    <col min="26" max="26" width="2.88671875" style="1" customWidth="1"/>
    <col min="27" max="27" width="9.44140625" style="1" bestFit="1" customWidth="1"/>
    <col min="28" max="16384" width="9.109375" style="1"/>
  </cols>
  <sheetData>
    <row r="1" spans="1:24" ht="18" customHeight="1" x14ac:dyDescent="0.3">
      <c r="B1" s="168" t="s">
        <v>55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</row>
    <row r="2" spans="1:24" ht="12.75" customHeight="1" x14ac:dyDescent="0.3">
      <c r="B2" s="5"/>
      <c r="C2" s="5"/>
      <c r="D2" s="5"/>
      <c r="E2" s="26"/>
      <c r="F2" s="5"/>
      <c r="G2" s="5"/>
      <c r="H2" s="5"/>
      <c r="I2" s="5"/>
      <c r="J2" s="5"/>
      <c r="K2" s="5"/>
      <c r="L2" s="5"/>
      <c r="M2" s="5"/>
      <c r="N2" s="5"/>
      <c r="O2" s="5"/>
      <c r="Q2" s="36"/>
      <c r="R2" s="5"/>
      <c r="S2" s="5"/>
      <c r="T2" s="5"/>
      <c r="U2" s="5"/>
      <c r="V2" s="5"/>
      <c r="W2" s="5"/>
      <c r="X2" s="5"/>
    </row>
    <row r="3" spans="1:24" ht="15" customHeight="1" x14ac:dyDescent="0.3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6"/>
      <c r="Q3" s="36"/>
      <c r="R3" s="36"/>
      <c r="S3" s="36"/>
      <c r="T3" s="31"/>
      <c r="U3" s="31"/>
      <c r="V3" s="31"/>
      <c r="W3" s="31"/>
      <c r="X3" s="31"/>
    </row>
    <row r="4" spans="1:24" ht="15" customHeight="1" x14ac:dyDescent="0.25">
      <c r="B4" s="6"/>
      <c r="C4" s="6"/>
      <c r="D4" s="6"/>
      <c r="E4" s="27"/>
      <c r="F4" s="6"/>
      <c r="G4" s="6"/>
      <c r="H4" s="7"/>
      <c r="I4" s="7"/>
      <c r="J4" s="170" t="s">
        <v>61</v>
      </c>
      <c r="K4" s="170"/>
      <c r="L4" s="7"/>
      <c r="M4" s="7"/>
      <c r="N4" s="7"/>
      <c r="O4" s="7"/>
      <c r="P4" s="171" t="s">
        <v>29</v>
      </c>
      <c r="Q4" s="171"/>
      <c r="R4" s="57"/>
      <c r="S4" s="57"/>
      <c r="T4" s="7"/>
      <c r="U4" s="7"/>
      <c r="V4" s="7"/>
      <c r="W4" s="7"/>
      <c r="X4" s="7"/>
    </row>
    <row r="5" spans="1:24" ht="15" customHeight="1" x14ac:dyDescent="0.25">
      <c r="A5" s="8"/>
      <c r="B5" s="9"/>
      <c r="C5" s="10"/>
      <c r="D5" s="37"/>
      <c r="E5" s="28"/>
      <c r="F5" s="9"/>
      <c r="G5" s="9"/>
      <c r="H5" s="169" t="s">
        <v>0</v>
      </c>
      <c r="I5" s="169"/>
      <c r="J5" s="169" t="s">
        <v>1</v>
      </c>
      <c r="K5" s="169"/>
      <c r="L5" s="169" t="s">
        <v>2</v>
      </c>
      <c r="M5" s="169"/>
      <c r="N5" s="169" t="s">
        <v>3</v>
      </c>
      <c r="O5" s="169"/>
      <c r="P5" s="169" t="s">
        <v>4</v>
      </c>
      <c r="Q5" s="169"/>
      <c r="R5" s="169" t="s">
        <v>5</v>
      </c>
      <c r="S5" s="169"/>
      <c r="T5" s="169" t="s">
        <v>6</v>
      </c>
      <c r="U5" s="169"/>
      <c r="V5" s="169" t="s">
        <v>7</v>
      </c>
      <c r="W5" s="169"/>
      <c r="X5" s="25"/>
    </row>
    <row r="6" spans="1:24" ht="15" customHeight="1" x14ac:dyDescent="0.25">
      <c r="A6" s="8"/>
      <c r="B6" s="11" t="s">
        <v>8</v>
      </c>
      <c r="C6" s="12" t="s">
        <v>9</v>
      </c>
      <c r="D6" s="13"/>
      <c r="E6" s="29" t="s">
        <v>10</v>
      </c>
      <c r="F6" s="13" t="s">
        <v>11</v>
      </c>
      <c r="G6" s="11" t="s">
        <v>12</v>
      </c>
      <c r="H6" s="172" t="s">
        <v>50</v>
      </c>
      <c r="I6" s="172"/>
      <c r="J6" s="173" t="s">
        <v>68</v>
      </c>
      <c r="K6" s="173"/>
      <c r="L6" s="172" t="s">
        <v>62</v>
      </c>
      <c r="M6" s="172"/>
      <c r="N6" s="172" t="s">
        <v>63</v>
      </c>
      <c r="O6" s="172"/>
      <c r="P6" s="174" t="s">
        <v>64</v>
      </c>
      <c r="Q6" s="174"/>
      <c r="R6" s="175" t="s">
        <v>65</v>
      </c>
      <c r="S6" s="175"/>
      <c r="T6" s="172" t="s">
        <v>66</v>
      </c>
      <c r="U6" s="172"/>
      <c r="V6" s="172" t="s">
        <v>67</v>
      </c>
      <c r="W6" s="172"/>
      <c r="X6" s="13" t="s">
        <v>13</v>
      </c>
    </row>
    <row r="7" spans="1:24" ht="15" customHeight="1" x14ac:dyDescent="0.25">
      <c r="A7" s="8"/>
      <c r="B7" s="14"/>
      <c r="C7" s="6"/>
      <c r="D7" s="38"/>
      <c r="E7" s="30"/>
      <c r="F7" s="15"/>
      <c r="G7" s="15" t="s">
        <v>14</v>
      </c>
      <c r="H7" s="16" t="s">
        <v>15</v>
      </c>
      <c r="I7" s="16" t="s">
        <v>16</v>
      </c>
      <c r="J7" s="16" t="s">
        <v>15</v>
      </c>
      <c r="K7" s="16" t="s">
        <v>16</v>
      </c>
      <c r="L7" s="16" t="s">
        <v>15</v>
      </c>
      <c r="M7" s="16" t="s">
        <v>16</v>
      </c>
      <c r="N7" s="16" t="s">
        <v>15</v>
      </c>
      <c r="O7" s="16" t="s">
        <v>16</v>
      </c>
      <c r="P7" s="16" t="s">
        <v>15</v>
      </c>
      <c r="Q7" s="16" t="s">
        <v>16</v>
      </c>
      <c r="R7" s="16" t="s">
        <v>15</v>
      </c>
      <c r="S7" s="16" t="s">
        <v>16</v>
      </c>
      <c r="T7" s="16" t="s">
        <v>15</v>
      </c>
      <c r="U7" s="16" t="s">
        <v>16</v>
      </c>
      <c r="V7" s="16" t="s">
        <v>15</v>
      </c>
      <c r="W7" s="16" t="s">
        <v>16</v>
      </c>
      <c r="X7" s="17"/>
    </row>
    <row r="8" spans="1:24" ht="15.75" customHeight="1" x14ac:dyDescent="0.25">
      <c r="A8" s="19"/>
      <c r="B8" s="139">
        <v>1</v>
      </c>
      <c r="C8" s="140" t="s">
        <v>26</v>
      </c>
      <c r="D8" s="141"/>
      <c r="E8" s="142" t="s">
        <v>20</v>
      </c>
      <c r="F8" s="143">
        <v>1967</v>
      </c>
      <c r="G8" s="142" t="s">
        <v>28</v>
      </c>
      <c r="H8" s="143">
        <v>1</v>
      </c>
      <c r="I8" s="143">
        <v>50</v>
      </c>
      <c r="J8" s="143"/>
      <c r="K8" s="143"/>
      <c r="L8" s="143">
        <v>1</v>
      </c>
      <c r="M8" s="143">
        <v>50</v>
      </c>
      <c r="N8" s="143">
        <v>3</v>
      </c>
      <c r="O8" s="143">
        <v>46</v>
      </c>
      <c r="P8" s="143"/>
      <c r="Q8" s="143"/>
      <c r="R8" s="143">
        <v>1</v>
      </c>
      <c r="S8" s="143">
        <v>50</v>
      </c>
      <c r="T8" s="143"/>
      <c r="U8" s="143"/>
      <c r="V8" s="143">
        <v>2</v>
      </c>
      <c r="W8" s="143">
        <v>48</v>
      </c>
      <c r="X8" s="144">
        <f t="shared" ref="X8:X51" si="0">I8+K8+M8+O8+Q8+S8+U8+W8</f>
        <v>244</v>
      </c>
    </row>
    <row r="9" spans="1:24" ht="15" customHeight="1" x14ac:dyDescent="0.25">
      <c r="B9" s="139">
        <v>2</v>
      </c>
      <c r="C9" s="145" t="s">
        <v>25</v>
      </c>
      <c r="D9" s="146"/>
      <c r="E9" s="142" t="s">
        <v>20</v>
      </c>
      <c r="F9" s="147">
        <v>1974</v>
      </c>
      <c r="G9" s="142" t="s">
        <v>17</v>
      </c>
      <c r="H9" s="143">
        <v>5</v>
      </c>
      <c r="I9" s="143">
        <v>44</v>
      </c>
      <c r="J9" s="143"/>
      <c r="K9" s="143"/>
      <c r="L9" s="143">
        <v>2</v>
      </c>
      <c r="M9" s="143">
        <v>48</v>
      </c>
      <c r="N9" s="143">
        <v>7</v>
      </c>
      <c r="O9" s="143"/>
      <c r="P9" s="143">
        <v>1</v>
      </c>
      <c r="Q9" s="143">
        <v>50</v>
      </c>
      <c r="R9" s="143">
        <v>3</v>
      </c>
      <c r="S9" s="143">
        <v>46</v>
      </c>
      <c r="T9" s="143"/>
      <c r="U9" s="143"/>
      <c r="V9" s="143">
        <v>1</v>
      </c>
      <c r="W9" s="143">
        <v>50</v>
      </c>
      <c r="X9" s="144">
        <f t="shared" si="0"/>
        <v>238</v>
      </c>
    </row>
    <row r="10" spans="1:24" ht="15" customHeight="1" x14ac:dyDescent="0.25">
      <c r="B10" s="139">
        <v>3</v>
      </c>
      <c r="C10" s="140" t="s">
        <v>24</v>
      </c>
      <c r="D10" s="141"/>
      <c r="E10" s="142" t="s">
        <v>20</v>
      </c>
      <c r="F10" s="143">
        <v>1962</v>
      </c>
      <c r="G10" s="142" t="s">
        <v>17</v>
      </c>
      <c r="H10" s="143">
        <v>8</v>
      </c>
      <c r="I10" s="143"/>
      <c r="J10" s="143">
        <v>2</v>
      </c>
      <c r="K10" s="143">
        <v>48</v>
      </c>
      <c r="L10" s="143">
        <v>4</v>
      </c>
      <c r="M10" s="143"/>
      <c r="N10" s="143">
        <v>4</v>
      </c>
      <c r="O10" s="143">
        <v>45</v>
      </c>
      <c r="P10" s="143">
        <v>4</v>
      </c>
      <c r="Q10" s="143">
        <v>45</v>
      </c>
      <c r="R10" s="143">
        <v>4</v>
      </c>
      <c r="S10" s="143">
        <v>45</v>
      </c>
      <c r="T10" s="143">
        <v>2</v>
      </c>
      <c r="U10" s="143">
        <v>48</v>
      </c>
      <c r="V10" s="143">
        <v>8</v>
      </c>
      <c r="W10" s="143"/>
      <c r="X10" s="148">
        <f t="shared" si="0"/>
        <v>231</v>
      </c>
    </row>
    <row r="11" spans="1:24" ht="15" customHeight="1" x14ac:dyDescent="0.25">
      <c r="B11" s="139">
        <v>4</v>
      </c>
      <c r="C11" s="140" t="s">
        <v>43</v>
      </c>
      <c r="D11" s="141"/>
      <c r="E11" s="142" t="s">
        <v>20</v>
      </c>
      <c r="F11" s="143">
        <v>1970</v>
      </c>
      <c r="G11" s="142" t="s">
        <v>44</v>
      </c>
      <c r="H11" s="143">
        <v>4</v>
      </c>
      <c r="I11" s="143">
        <v>45</v>
      </c>
      <c r="J11" s="143">
        <v>4</v>
      </c>
      <c r="K11" s="143">
        <v>45</v>
      </c>
      <c r="L11" s="143"/>
      <c r="M11" s="143"/>
      <c r="N11" s="143">
        <v>2</v>
      </c>
      <c r="O11" s="143">
        <v>48</v>
      </c>
      <c r="P11" s="143"/>
      <c r="Q11" s="143"/>
      <c r="R11" s="143">
        <v>2</v>
      </c>
      <c r="S11" s="143">
        <v>48</v>
      </c>
      <c r="T11" s="143">
        <v>6</v>
      </c>
      <c r="U11" s="143"/>
      <c r="V11" s="143">
        <v>6</v>
      </c>
      <c r="W11" s="143">
        <v>43</v>
      </c>
      <c r="X11" s="148">
        <f t="shared" si="0"/>
        <v>229</v>
      </c>
    </row>
    <row r="12" spans="1:24" ht="15" customHeight="1" x14ac:dyDescent="0.25">
      <c r="B12" s="139">
        <v>5</v>
      </c>
      <c r="C12" s="140" t="s">
        <v>69</v>
      </c>
      <c r="D12" s="141"/>
      <c r="E12" s="142" t="s">
        <v>38</v>
      </c>
      <c r="F12" s="143">
        <v>1988</v>
      </c>
      <c r="G12" s="142" t="s">
        <v>76</v>
      </c>
      <c r="H12" s="143"/>
      <c r="I12" s="143"/>
      <c r="J12" s="143">
        <v>5</v>
      </c>
      <c r="K12" s="143">
        <v>44</v>
      </c>
      <c r="L12" s="143">
        <v>6</v>
      </c>
      <c r="M12" s="143">
        <v>43</v>
      </c>
      <c r="N12" s="143">
        <v>1</v>
      </c>
      <c r="O12" s="143">
        <v>50</v>
      </c>
      <c r="P12" s="143"/>
      <c r="Q12" s="143"/>
      <c r="R12" s="143">
        <v>9</v>
      </c>
      <c r="S12" s="143"/>
      <c r="T12" s="143">
        <v>3</v>
      </c>
      <c r="U12" s="143">
        <v>46</v>
      </c>
      <c r="V12" s="143">
        <v>3</v>
      </c>
      <c r="W12" s="143">
        <v>46</v>
      </c>
      <c r="X12" s="148">
        <f t="shared" si="0"/>
        <v>229</v>
      </c>
    </row>
    <row r="13" spans="1:24" ht="15" customHeight="1" x14ac:dyDescent="0.25">
      <c r="B13" s="139">
        <v>6</v>
      </c>
      <c r="C13" s="140" t="s">
        <v>71</v>
      </c>
      <c r="D13" s="141"/>
      <c r="E13" s="142" t="s">
        <v>21</v>
      </c>
      <c r="F13" s="143">
        <v>1949</v>
      </c>
      <c r="G13" s="142" t="s">
        <v>75</v>
      </c>
      <c r="H13" s="143"/>
      <c r="I13" s="143"/>
      <c r="J13" s="143">
        <v>1</v>
      </c>
      <c r="K13" s="143">
        <v>50</v>
      </c>
      <c r="L13" s="143">
        <v>3</v>
      </c>
      <c r="M13" s="143">
        <v>46</v>
      </c>
      <c r="N13" s="143">
        <v>6</v>
      </c>
      <c r="O13" s="143">
        <v>43</v>
      </c>
      <c r="P13" s="143"/>
      <c r="Q13" s="143"/>
      <c r="R13" s="143">
        <v>13</v>
      </c>
      <c r="S13" s="143"/>
      <c r="T13" s="143">
        <v>1</v>
      </c>
      <c r="U13" s="143">
        <v>50</v>
      </c>
      <c r="V13" s="143">
        <v>10</v>
      </c>
      <c r="W13" s="143">
        <v>39</v>
      </c>
      <c r="X13" s="148">
        <f t="shared" si="0"/>
        <v>228</v>
      </c>
    </row>
    <row r="14" spans="1:24" ht="15" customHeight="1" x14ac:dyDescent="0.25">
      <c r="B14" s="139">
        <v>7</v>
      </c>
      <c r="C14" s="149" t="s">
        <v>22</v>
      </c>
      <c r="D14" s="150"/>
      <c r="E14" s="151" t="s">
        <v>20</v>
      </c>
      <c r="F14" s="152">
        <v>1968</v>
      </c>
      <c r="G14" s="151" t="s">
        <v>28</v>
      </c>
      <c r="H14" s="152">
        <v>3</v>
      </c>
      <c r="I14" s="153">
        <v>46</v>
      </c>
      <c r="J14" s="153">
        <v>6</v>
      </c>
      <c r="K14" s="153">
        <v>43</v>
      </c>
      <c r="L14" s="153">
        <v>7</v>
      </c>
      <c r="M14" s="153"/>
      <c r="N14" s="153">
        <v>5</v>
      </c>
      <c r="O14" s="153">
        <v>44</v>
      </c>
      <c r="P14" s="153">
        <v>2</v>
      </c>
      <c r="Q14" s="153">
        <v>48</v>
      </c>
      <c r="R14" s="153">
        <v>10</v>
      </c>
      <c r="S14" s="153"/>
      <c r="T14" s="153"/>
      <c r="U14" s="153"/>
      <c r="V14" s="153">
        <v>7</v>
      </c>
      <c r="W14" s="153">
        <v>42</v>
      </c>
      <c r="X14" s="154">
        <f t="shared" si="0"/>
        <v>223</v>
      </c>
    </row>
    <row r="15" spans="1:24" ht="15" customHeight="1" x14ac:dyDescent="0.25">
      <c r="B15" s="139">
        <v>8</v>
      </c>
      <c r="C15" s="155" t="s">
        <v>19</v>
      </c>
      <c r="D15" s="156"/>
      <c r="E15" s="157" t="s">
        <v>20</v>
      </c>
      <c r="F15" s="139">
        <v>1965</v>
      </c>
      <c r="G15" s="157" t="s">
        <v>17</v>
      </c>
      <c r="H15" s="158">
        <v>9</v>
      </c>
      <c r="I15" s="159">
        <v>40</v>
      </c>
      <c r="J15" s="159"/>
      <c r="K15" s="159"/>
      <c r="L15" s="159">
        <v>5</v>
      </c>
      <c r="M15" s="159">
        <v>44</v>
      </c>
      <c r="N15" s="159">
        <v>10</v>
      </c>
      <c r="O15" s="159"/>
      <c r="P15" s="159">
        <v>1</v>
      </c>
      <c r="Q15" s="159">
        <v>50</v>
      </c>
      <c r="R15" s="159">
        <v>6</v>
      </c>
      <c r="S15" s="159">
        <v>43</v>
      </c>
      <c r="T15" s="159">
        <v>7</v>
      </c>
      <c r="U15" s="159">
        <v>42</v>
      </c>
      <c r="V15" s="159">
        <v>14</v>
      </c>
      <c r="W15" s="159"/>
      <c r="X15" s="154">
        <f t="shared" si="0"/>
        <v>219</v>
      </c>
    </row>
    <row r="16" spans="1:24" ht="15" customHeight="1" x14ac:dyDescent="0.25">
      <c r="B16" s="139">
        <v>9</v>
      </c>
      <c r="C16" s="155" t="s">
        <v>37</v>
      </c>
      <c r="D16" s="160"/>
      <c r="E16" s="157" t="s">
        <v>38</v>
      </c>
      <c r="F16" s="139">
        <v>1995</v>
      </c>
      <c r="G16" s="157" t="s">
        <v>41</v>
      </c>
      <c r="H16" s="139">
        <v>6</v>
      </c>
      <c r="I16" s="139">
        <v>43</v>
      </c>
      <c r="J16" s="139">
        <v>3</v>
      </c>
      <c r="K16" s="139">
        <v>46</v>
      </c>
      <c r="L16" s="139">
        <v>10</v>
      </c>
      <c r="M16" s="139"/>
      <c r="N16" s="139">
        <v>12</v>
      </c>
      <c r="O16" s="139"/>
      <c r="P16" s="139">
        <v>5</v>
      </c>
      <c r="Q16" s="139">
        <v>44</v>
      </c>
      <c r="R16" s="139">
        <v>8</v>
      </c>
      <c r="S16" s="139">
        <v>41</v>
      </c>
      <c r="T16" s="139">
        <v>4</v>
      </c>
      <c r="U16" s="139">
        <v>45</v>
      </c>
      <c r="V16" s="139">
        <v>9</v>
      </c>
      <c r="W16" s="139"/>
      <c r="X16" s="154">
        <f t="shared" si="0"/>
        <v>219</v>
      </c>
    </row>
    <row r="17" spans="2:24" ht="15" customHeight="1" x14ac:dyDescent="0.25">
      <c r="B17" s="139">
        <v>10</v>
      </c>
      <c r="C17" s="155" t="s">
        <v>27</v>
      </c>
      <c r="D17" s="160"/>
      <c r="E17" s="157" t="s">
        <v>20</v>
      </c>
      <c r="F17" s="139">
        <v>1973</v>
      </c>
      <c r="G17" s="157" t="s">
        <v>93</v>
      </c>
      <c r="H17" s="139">
        <v>7</v>
      </c>
      <c r="I17" s="139">
        <v>42</v>
      </c>
      <c r="J17" s="139"/>
      <c r="K17" s="139"/>
      <c r="L17" s="139">
        <v>9</v>
      </c>
      <c r="M17" s="139">
        <v>40</v>
      </c>
      <c r="N17" s="139">
        <v>11</v>
      </c>
      <c r="O17" s="139"/>
      <c r="P17" s="139">
        <v>3</v>
      </c>
      <c r="Q17" s="139">
        <v>46</v>
      </c>
      <c r="R17" s="139">
        <v>7</v>
      </c>
      <c r="S17" s="139">
        <v>42</v>
      </c>
      <c r="T17" s="139"/>
      <c r="U17" s="139"/>
      <c r="V17" s="139">
        <v>11</v>
      </c>
      <c r="W17" s="139">
        <v>38</v>
      </c>
      <c r="X17" s="154">
        <f t="shared" si="0"/>
        <v>208</v>
      </c>
    </row>
    <row r="18" spans="2:24" ht="15" customHeight="1" x14ac:dyDescent="0.25">
      <c r="B18" s="139">
        <v>11</v>
      </c>
      <c r="C18" s="155" t="s">
        <v>73</v>
      </c>
      <c r="D18" s="160"/>
      <c r="E18" s="157" t="s">
        <v>21</v>
      </c>
      <c r="F18" s="139">
        <v>1951</v>
      </c>
      <c r="G18" s="157" t="s">
        <v>28</v>
      </c>
      <c r="H18" s="139"/>
      <c r="I18" s="139"/>
      <c r="J18" s="139">
        <v>7</v>
      </c>
      <c r="K18" s="139">
        <v>42</v>
      </c>
      <c r="L18" s="139">
        <v>11</v>
      </c>
      <c r="M18" s="139">
        <v>38</v>
      </c>
      <c r="N18" s="139">
        <v>20</v>
      </c>
      <c r="O18" s="139"/>
      <c r="P18" s="139">
        <v>3</v>
      </c>
      <c r="Q18" s="139">
        <v>46</v>
      </c>
      <c r="R18" s="139">
        <v>19</v>
      </c>
      <c r="S18" s="139"/>
      <c r="T18" s="139">
        <v>10</v>
      </c>
      <c r="U18" s="139">
        <v>39</v>
      </c>
      <c r="V18" s="139">
        <v>15</v>
      </c>
      <c r="W18" s="139">
        <v>34</v>
      </c>
      <c r="X18" s="154">
        <f t="shared" si="0"/>
        <v>199</v>
      </c>
    </row>
    <row r="19" spans="2:24" ht="15" customHeight="1" x14ac:dyDescent="0.25">
      <c r="B19" s="139">
        <v>12</v>
      </c>
      <c r="C19" s="161" t="s">
        <v>72</v>
      </c>
      <c r="D19" s="162"/>
      <c r="E19" s="163" t="s">
        <v>38</v>
      </c>
      <c r="F19" s="164">
        <v>1984</v>
      </c>
      <c r="G19" s="163" t="s">
        <v>41</v>
      </c>
      <c r="H19" s="164"/>
      <c r="I19" s="164"/>
      <c r="J19" s="164">
        <v>9</v>
      </c>
      <c r="K19" s="164">
        <v>40</v>
      </c>
      <c r="L19" s="164">
        <v>14</v>
      </c>
      <c r="M19" s="164"/>
      <c r="N19" s="164">
        <v>13</v>
      </c>
      <c r="O19" s="164">
        <v>36</v>
      </c>
      <c r="P19" s="164">
        <v>5</v>
      </c>
      <c r="Q19" s="164">
        <v>44</v>
      </c>
      <c r="R19" s="164">
        <v>14</v>
      </c>
      <c r="S19" s="164">
        <v>35</v>
      </c>
      <c r="T19" s="164">
        <v>9</v>
      </c>
      <c r="U19" s="164">
        <v>40</v>
      </c>
      <c r="V19" s="164"/>
      <c r="W19" s="164"/>
      <c r="X19" s="154">
        <f t="shared" si="0"/>
        <v>195</v>
      </c>
    </row>
    <row r="20" spans="2:24" ht="15" customHeight="1" x14ac:dyDescent="0.25">
      <c r="B20" s="139">
        <v>13</v>
      </c>
      <c r="C20" s="140" t="s">
        <v>46</v>
      </c>
      <c r="D20" s="141"/>
      <c r="E20" s="142" t="s">
        <v>20</v>
      </c>
      <c r="F20" s="143">
        <v>1970</v>
      </c>
      <c r="G20" s="142" t="s">
        <v>48</v>
      </c>
      <c r="H20" s="143">
        <v>12</v>
      </c>
      <c r="I20" s="143">
        <v>37</v>
      </c>
      <c r="J20" s="143">
        <v>10</v>
      </c>
      <c r="K20" s="143">
        <v>39</v>
      </c>
      <c r="L20" s="143">
        <v>15</v>
      </c>
      <c r="M20" s="143"/>
      <c r="N20" s="143">
        <v>19</v>
      </c>
      <c r="O20" s="143"/>
      <c r="P20" s="143">
        <v>8</v>
      </c>
      <c r="Q20" s="143">
        <v>41</v>
      </c>
      <c r="R20" s="143">
        <v>11</v>
      </c>
      <c r="S20" s="143">
        <v>38</v>
      </c>
      <c r="T20" s="143">
        <v>14</v>
      </c>
      <c r="U20" s="143">
        <v>35</v>
      </c>
      <c r="V20" s="143">
        <v>16</v>
      </c>
      <c r="W20" s="143"/>
      <c r="X20" s="165">
        <f t="shared" si="0"/>
        <v>190</v>
      </c>
    </row>
    <row r="21" spans="2:24" ht="15" customHeight="1" x14ac:dyDescent="0.25">
      <c r="B21" s="139">
        <v>14</v>
      </c>
      <c r="C21" s="140" t="s">
        <v>23</v>
      </c>
      <c r="D21" s="141"/>
      <c r="E21" s="142" t="s">
        <v>18</v>
      </c>
      <c r="F21" s="143">
        <v>1948</v>
      </c>
      <c r="G21" s="142" t="s">
        <v>17</v>
      </c>
      <c r="H21" s="143">
        <v>11</v>
      </c>
      <c r="I21" s="165">
        <v>38</v>
      </c>
      <c r="J21" s="165">
        <v>11</v>
      </c>
      <c r="K21" s="165">
        <v>38</v>
      </c>
      <c r="L21" s="165">
        <v>12</v>
      </c>
      <c r="M21" s="165">
        <v>37</v>
      </c>
      <c r="N21" s="165">
        <v>16</v>
      </c>
      <c r="O21" s="165"/>
      <c r="P21" s="165">
        <v>10</v>
      </c>
      <c r="Q21" s="165">
        <v>39</v>
      </c>
      <c r="R21" s="165">
        <v>18</v>
      </c>
      <c r="S21" s="165"/>
      <c r="T21" s="165">
        <v>11</v>
      </c>
      <c r="U21" s="165">
        <v>38</v>
      </c>
      <c r="V21" s="165">
        <v>20</v>
      </c>
      <c r="W21" s="165"/>
      <c r="X21" s="165">
        <f t="shared" si="0"/>
        <v>190</v>
      </c>
    </row>
    <row r="22" spans="2:24" ht="15" customHeight="1" x14ac:dyDescent="0.25">
      <c r="B22" s="139">
        <v>15</v>
      </c>
      <c r="C22" s="140" t="s">
        <v>59</v>
      </c>
      <c r="D22" s="141"/>
      <c r="E22" s="142" t="s">
        <v>20</v>
      </c>
      <c r="F22" s="143">
        <v>1962</v>
      </c>
      <c r="G22" s="142" t="s">
        <v>76</v>
      </c>
      <c r="H22" s="143">
        <v>15</v>
      </c>
      <c r="I22" s="143">
        <v>34</v>
      </c>
      <c r="J22" s="143"/>
      <c r="K22" s="143"/>
      <c r="L22" s="143">
        <v>13</v>
      </c>
      <c r="M22" s="143">
        <v>36</v>
      </c>
      <c r="N22" s="143">
        <v>17</v>
      </c>
      <c r="O22" s="143">
        <v>32</v>
      </c>
      <c r="P22" s="143">
        <v>9</v>
      </c>
      <c r="Q22" s="143">
        <v>40</v>
      </c>
      <c r="R22" s="143">
        <v>15</v>
      </c>
      <c r="S22" s="143">
        <v>34</v>
      </c>
      <c r="T22" s="143"/>
      <c r="U22" s="143"/>
      <c r="V22" s="143">
        <v>19</v>
      </c>
      <c r="W22" s="143"/>
      <c r="X22" s="165">
        <f t="shared" si="0"/>
        <v>176</v>
      </c>
    </row>
    <row r="23" spans="2:24" ht="15" customHeight="1" x14ac:dyDescent="0.25">
      <c r="B23" s="139">
        <v>16</v>
      </c>
      <c r="C23" s="140" t="s">
        <v>74</v>
      </c>
      <c r="D23" s="141"/>
      <c r="E23" s="142" t="s">
        <v>18</v>
      </c>
      <c r="F23" s="143">
        <v>1979</v>
      </c>
      <c r="G23" s="142" t="s">
        <v>17</v>
      </c>
      <c r="H23" s="143"/>
      <c r="I23" s="143"/>
      <c r="J23" s="143">
        <v>12</v>
      </c>
      <c r="K23" s="143">
        <v>37</v>
      </c>
      <c r="L23" s="143">
        <v>17</v>
      </c>
      <c r="M23" s="143">
        <v>32</v>
      </c>
      <c r="N23" s="143">
        <v>21</v>
      </c>
      <c r="O23" s="143">
        <v>28</v>
      </c>
      <c r="P23" s="143">
        <v>10</v>
      </c>
      <c r="Q23" s="143">
        <v>39</v>
      </c>
      <c r="R23" s="143"/>
      <c r="S23" s="143"/>
      <c r="T23" s="143">
        <v>17</v>
      </c>
      <c r="U23" s="143">
        <v>32</v>
      </c>
      <c r="V23" s="143">
        <v>23</v>
      </c>
      <c r="W23" s="143"/>
      <c r="X23" s="165">
        <f t="shared" si="0"/>
        <v>168</v>
      </c>
    </row>
    <row r="24" spans="2:24" ht="15" customHeight="1" x14ac:dyDescent="0.25">
      <c r="B24" s="139">
        <v>17</v>
      </c>
      <c r="C24" s="140" t="s">
        <v>36</v>
      </c>
      <c r="D24" s="141"/>
      <c r="E24" s="142" t="s">
        <v>21</v>
      </c>
      <c r="F24" s="143">
        <v>1956</v>
      </c>
      <c r="G24" s="142" t="s">
        <v>40</v>
      </c>
      <c r="H24" s="143">
        <v>16</v>
      </c>
      <c r="I24" s="143">
        <v>33</v>
      </c>
      <c r="J24" s="143"/>
      <c r="K24" s="143"/>
      <c r="L24" s="143">
        <v>16</v>
      </c>
      <c r="M24" s="143">
        <v>33</v>
      </c>
      <c r="N24" s="143"/>
      <c r="O24" s="143"/>
      <c r="P24" s="143"/>
      <c r="Q24" s="143"/>
      <c r="R24" s="143">
        <v>20</v>
      </c>
      <c r="S24" s="143">
        <v>29</v>
      </c>
      <c r="T24" s="143">
        <v>12</v>
      </c>
      <c r="U24" s="143">
        <v>37</v>
      </c>
      <c r="V24" s="143">
        <v>13</v>
      </c>
      <c r="W24" s="143">
        <v>36</v>
      </c>
      <c r="X24" s="165">
        <f t="shared" si="0"/>
        <v>168</v>
      </c>
    </row>
    <row r="25" spans="2:24" ht="15" customHeight="1" x14ac:dyDescent="0.25">
      <c r="B25" s="139">
        <v>18</v>
      </c>
      <c r="C25" s="166" t="s">
        <v>87</v>
      </c>
      <c r="D25" s="167"/>
      <c r="E25" s="151" t="s">
        <v>20</v>
      </c>
      <c r="F25" s="152">
        <v>1968</v>
      </c>
      <c r="G25" s="151" t="s">
        <v>44</v>
      </c>
      <c r="H25" s="152"/>
      <c r="I25" s="152"/>
      <c r="J25" s="152"/>
      <c r="K25" s="152"/>
      <c r="L25" s="152"/>
      <c r="M25" s="152"/>
      <c r="N25" s="152">
        <v>15</v>
      </c>
      <c r="O25" s="152">
        <v>34</v>
      </c>
      <c r="P25" s="152"/>
      <c r="Q25" s="152"/>
      <c r="R25" s="152">
        <v>12</v>
      </c>
      <c r="S25" s="152">
        <v>37</v>
      </c>
      <c r="T25" s="152">
        <v>5</v>
      </c>
      <c r="U25" s="152">
        <v>44</v>
      </c>
      <c r="V25" s="152">
        <v>12</v>
      </c>
      <c r="W25" s="152">
        <v>37</v>
      </c>
      <c r="X25" s="153">
        <f t="shared" si="0"/>
        <v>152</v>
      </c>
    </row>
    <row r="26" spans="2:24" ht="15" customHeight="1" x14ac:dyDescent="0.25">
      <c r="B26" s="139">
        <v>19</v>
      </c>
      <c r="C26" s="140" t="s">
        <v>47</v>
      </c>
      <c r="D26" s="141"/>
      <c r="E26" s="142" t="s">
        <v>21</v>
      </c>
      <c r="F26" s="143">
        <v>1941</v>
      </c>
      <c r="G26" s="142" t="s">
        <v>17</v>
      </c>
      <c r="H26" s="143">
        <v>17</v>
      </c>
      <c r="I26" s="143">
        <v>32</v>
      </c>
      <c r="J26" s="143">
        <v>13</v>
      </c>
      <c r="K26" s="143">
        <v>36</v>
      </c>
      <c r="L26" s="143">
        <v>18</v>
      </c>
      <c r="M26" s="143">
        <v>31</v>
      </c>
      <c r="N26" s="143"/>
      <c r="O26" s="143"/>
      <c r="P26" s="143">
        <v>9</v>
      </c>
      <c r="Q26" s="143">
        <v>40</v>
      </c>
      <c r="R26" s="143"/>
      <c r="S26" s="143"/>
      <c r="T26" s="143"/>
      <c r="U26" s="143"/>
      <c r="V26" s="143"/>
      <c r="W26" s="143"/>
      <c r="X26" s="165">
        <f t="shared" si="0"/>
        <v>139</v>
      </c>
    </row>
    <row r="27" spans="2:24" ht="15" customHeight="1" x14ac:dyDescent="0.25">
      <c r="B27" s="139">
        <v>20</v>
      </c>
      <c r="C27" s="140" t="s">
        <v>88</v>
      </c>
      <c r="D27" s="141"/>
      <c r="E27" s="142" t="s">
        <v>20</v>
      </c>
      <c r="F27" s="143">
        <v>1962</v>
      </c>
      <c r="G27" s="142" t="s">
        <v>28</v>
      </c>
      <c r="H27" s="143"/>
      <c r="I27" s="143"/>
      <c r="J27" s="143"/>
      <c r="K27" s="143"/>
      <c r="L27" s="143"/>
      <c r="M27" s="143"/>
      <c r="N27" s="143">
        <v>9</v>
      </c>
      <c r="O27" s="143">
        <v>40</v>
      </c>
      <c r="P27" s="143">
        <v>2</v>
      </c>
      <c r="Q27" s="143">
        <v>48</v>
      </c>
      <c r="R27" s="143"/>
      <c r="S27" s="143"/>
      <c r="T27" s="143"/>
      <c r="U27" s="143"/>
      <c r="V27" s="143">
        <v>5</v>
      </c>
      <c r="W27" s="143">
        <v>44</v>
      </c>
      <c r="X27" s="165">
        <f t="shared" si="0"/>
        <v>132</v>
      </c>
    </row>
    <row r="28" spans="2:24" ht="15" customHeight="1" x14ac:dyDescent="0.25">
      <c r="B28" s="139">
        <v>21</v>
      </c>
      <c r="C28" s="140" t="s">
        <v>45</v>
      </c>
      <c r="D28" s="141"/>
      <c r="E28" s="142" t="s">
        <v>39</v>
      </c>
      <c r="F28" s="143">
        <v>2006</v>
      </c>
      <c r="G28" s="151" t="s">
        <v>48</v>
      </c>
      <c r="H28" s="143">
        <v>10</v>
      </c>
      <c r="I28" s="143">
        <v>39</v>
      </c>
      <c r="J28" s="143"/>
      <c r="K28" s="143"/>
      <c r="L28" s="143"/>
      <c r="M28" s="143"/>
      <c r="N28" s="143"/>
      <c r="O28" s="143"/>
      <c r="P28" s="143"/>
      <c r="Q28" s="143"/>
      <c r="R28" s="143">
        <v>5</v>
      </c>
      <c r="S28" s="143">
        <v>44</v>
      </c>
      <c r="T28" s="143"/>
      <c r="U28" s="143"/>
      <c r="V28" s="143">
        <v>4</v>
      </c>
      <c r="W28" s="143">
        <v>45</v>
      </c>
      <c r="X28" s="165">
        <f t="shared" si="0"/>
        <v>128</v>
      </c>
    </row>
    <row r="29" spans="2:24" ht="15" customHeight="1" x14ac:dyDescent="0.25">
      <c r="B29" s="139">
        <v>22</v>
      </c>
      <c r="C29" s="140" t="s">
        <v>95</v>
      </c>
      <c r="D29" s="141"/>
      <c r="E29" s="142" t="s">
        <v>18</v>
      </c>
      <c r="F29" s="143">
        <v>1958</v>
      </c>
      <c r="G29" s="151" t="s">
        <v>96</v>
      </c>
      <c r="H29" s="143"/>
      <c r="I29" s="143"/>
      <c r="J29" s="143"/>
      <c r="K29" s="143"/>
      <c r="L29" s="143"/>
      <c r="M29" s="143"/>
      <c r="N29" s="143">
        <v>22</v>
      </c>
      <c r="O29" s="143">
        <v>27</v>
      </c>
      <c r="P29" s="143"/>
      <c r="Q29" s="143"/>
      <c r="R29" s="143">
        <v>24</v>
      </c>
      <c r="S29" s="143">
        <v>25</v>
      </c>
      <c r="T29" s="143">
        <v>19</v>
      </c>
      <c r="U29" s="143">
        <v>30</v>
      </c>
      <c r="V29" s="143">
        <v>26</v>
      </c>
      <c r="W29" s="143">
        <v>23</v>
      </c>
      <c r="X29" s="165">
        <f t="shared" si="0"/>
        <v>105</v>
      </c>
    </row>
    <row r="30" spans="2:24" ht="15" customHeight="1" x14ac:dyDescent="0.25">
      <c r="B30" s="18">
        <v>23</v>
      </c>
      <c r="C30" s="24" t="s">
        <v>141</v>
      </c>
      <c r="D30" s="23"/>
      <c r="E30" s="21" t="s">
        <v>18</v>
      </c>
      <c r="F30" s="20">
        <v>1980</v>
      </c>
      <c r="G30" s="21" t="s">
        <v>40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>
        <v>16</v>
      </c>
      <c r="S30" s="20">
        <v>33</v>
      </c>
      <c r="T30" s="20">
        <v>8</v>
      </c>
      <c r="U30" s="20">
        <v>41</v>
      </c>
      <c r="V30" s="20">
        <v>18</v>
      </c>
      <c r="W30" s="20">
        <v>31</v>
      </c>
      <c r="X30" s="22">
        <f t="shared" si="0"/>
        <v>105</v>
      </c>
    </row>
    <row r="31" spans="2:24" ht="15" customHeight="1" x14ac:dyDescent="0.25">
      <c r="B31" s="18">
        <v>24</v>
      </c>
      <c r="C31" s="32" t="s">
        <v>57</v>
      </c>
      <c r="D31" s="33"/>
      <c r="E31" s="34" t="s">
        <v>38</v>
      </c>
      <c r="F31" s="35">
        <v>1987</v>
      </c>
      <c r="G31" s="34" t="s">
        <v>40</v>
      </c>
      <c r="H31" s="35">
        <v>13</v>
      </c>
      <c r="I31" s="35">
        <v>36</v>
      </c>
      <c r="J31" s="35"/>
      <c r="K31" s="35"/>
      <c r="L31" s="35"/>
      <c r="M31" s="35"/>
      <c r="N31" s="35"/>
      <c r="O31" s="35"/>
      <c r="P31" s="35"/>
      <c r="Q31" s="35"/>
      <c r="R31" s="35">
        <v>17</v>
      </c>
      <c r="S31" s="35">
        <v>32</v>
      </c>
      <c r="T31" s="35">
        <v>13</v>
      </c>
      <c r="U31" s="35">
        <v>36</v>
      </c>
      <c r="V31" s="35"/>
      <c r="W31" s="35"/>
      <c r="X31" s="56">
        <f t="shared" si="0"/>
        <v>104</v>
      </c>
    </row>
    <row r="32" spans="2:24" ht="15" customHeight="1" x14ac:dyDescent="0.25">
      <c r="B32" s="18">
        <v>25</v>
      </c>
      <c r="C32" s="24" t="s">
        <v>70</v>
      </c>
      <c r="D32" s="23"/>
      <c r="E32" s="21" t="s">
        <v>38</v>
      </c>
      <c r="F32" s="20">
        <v>1989</v>
      </c>
      <c r="G32" s="21" t="s">
        <v>76</v>
      </c>
      <c r="H32" s="20"/>
      <c r="I32" s="20"/>
      <c r="J32" s="20">
        <v>8</v>
      </c>
      <c r="K32" s="20">
        <v>41</v>
      </c>
      <c r="L32" s="20">
        <v>8</v>
      </c>
      <c r="M32" s="20">
        <v>41</v>
      </c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56">
        <f t="shared" si="0"/>
        <v>82</v>
      </c>
    </row>
    <row r="33" spans="2:24" ht="15" customHeight="1" x14ac:dyDescent="0.25">
      <c r="B33" s="18">
        <v>26</v>
      </c>
      <c r="C33" s="58" t="s">
        <v>89</v>
      </c>
      <c r="D33" s="59"/>
      <c r="E33" s="21" t="s">
        <v>91</v>
      </c>
      <c r="F33" s="20">
        <v>2011</v>
      </c>
      <c r="G33" s="21" t="s">
        <v>93</v>
      </c>
      <c r="H33" s="20"/>
      <c r="I33" s="20"/>
      <c r="J33" s="20"/>
      <c r="K33" s="20"/>
      <c r="L33" s="20"/>
      <c r="M33" s="20"/>
      <c r="N33" s="20">
        <v>23</v>
      </c>
      <c r="O33" s="20">
        <v>26</v>
      </c>
      <c r="P33" s="20"/>
      <c r="Q33" s="20"/>
      <c r="R33" s="20">
        <v>23</v>
      </c>
      <c r="S33" s="20">
        <v>26</v>
      </c>
      <c r="T33" s="20"/>
      <c r="U33" s="20"/>
      <c r="V33" s="20">
        <v>25</v>
      </c>
      <c r="W33" s="20">
        <v>24</v>
      </c>
      <c r="X33" s="56">
        <f t="shared" si="0"/>
        <v>76</v>
      </c>
    </row>
    <row r="34" spans="2:24" ht="15" customHeight="1" x14ac:dyDescent="0.25">
      <c r="B34" s="18">
        <v>27</v>
      </c>
      <c r="C34" s="24" t="s">
        <v>142</v>
      </c>
      <c r="D34" s="23"/>
      <c r="E34" s="21" t="s">
        <v>39</v>
      </c>
      <c r="F34" s="20">
        <v>2007</v>
      </c>
      <c r="G34" s="21" t="s">
        <v>143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>
        <v>15</v>
      </c>
      <c r="U34" s="20">
        <v>34</v>
      </c>
      <c r="V34" s="20">
        <v>21</v>
      </c>
      <c r="W34" s="20">
        <v>28</v>
      </c>
      <c r="X34" s="56">
        <f t="shared" si="0"/>
        <v>62</v>
      </c>
    </row>
    <row r="35" spans="2:24" ht="15" customHeight="1" x14ac:dyDescent="0.25">
      <c r="B35" s="18">
        <v>28</v>
      </c>
      <c r="C35" s="24" t="s">
        <v>137</v>
      </c>
      <c r="D35" s="23"/>
      <c r="E35" s="21" t="s">
        <v>91</v>
      </c>
      <c r="F35" s="20">
        <v>2012</v>
      </c>
      <c r="G35" s="21" t="s">
        <v>40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>
        <v>21</v>
      </c>
      <c r="S35" s="20">
        <v>28</v>
      </c>
      <c r="T35" s="20">
        <v>16</v>
      </c>
      <c r="U35" s="20">
        <v>33</v>
      </c>
      <c r="V35" s="20"/>
      <c r="W35" s="20"/>
      <c r="X35" s="56">
        <f t="shared" si="0"/>
        <v>61</v>
      </c>
    </row>
    <row r="36" spans="2:24" ht="15" customHeight="1" x14ac:dyDescent="0.25">
      <c r="B36" s="18">
        <v>29</v>
      </c>
      <c r="C36" s="24" t="s">
        <v>60</v>
      </c>
      <c r="D36" s="23"/>
      <c r="E36" s="21" t="s">
        <v>21</v>
      </c>
      <c r="F36" s="20">
        <v>1950</v>
      </c>
      <c r="G36" s="21" t="s">
        <v>135</v>
      </c>
      <c r="H36" s="20">
        <v>18</v>
      </c>
      <c r="I36" s="20">
        <v>31</v>
      </c>
      <c r="J36" s="20"/>
      <c r="K36" s="20"/>
      <c r="L36" s="20"/>
      <c r="M36" s="20"/>
      <c r="N36" s="20"/>
      <c r="O36" s="20"/>
      <c r="P36" s="20"/>
      <c r="Q36" s="20"/>
      <c r="R36" s="20">
        <v>22</v>
      </c>
      <c r="S36" s="20">
        <v>27</v>
      </c>
      <c r="T36" s="20"/>
      <c r="U36" s="20"/>
      <c r="V36" s="20"/>
      <c r="W36" s="20"/>
      <c r="X36" s="56">
        <f t="shared" si="0"/>
        <v>58</v>
      </c>
    </row>
    <row r="37" spans="2:24" ht="15" customHeight="1" x14ac:dyDescent="0.25">
      <c r="B37" s="18">
        <v>30</v>
      </c>
      <c r="C37" s="32" t="s">
        <v>144</v>
      </c>
      <c r="D37" s="23"/>
      <c r="E37" s="34" t="s">
        <v>39</v>
      </c>
      <c r="F37" s="35">
        <v>2007</v>
      </c>
      <c r="G37" s="34" t="s">
        <v>143</v>
      </c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>
        <v>18</v>
      </c>
      <c r="U37" s="35">
        <v>31</v>
      </c>
      <c r="V37" s="35">
        <v>24</v>
      </c>
      <c r="W37" s="35">
        <v>25</v>
      </c>
      <c r="X37" s="56">
        <f t="shared" si="0"/>
        <v>56</v>
      </c>
    </row>
    <row r="38" spans="2:24" ht="15" customHeight="1" x14ac:dyDescent="0.25">
      <c r="B38" s="18">
        <v>31</v>
      </c>
      <c r="C38" s="24" t="s">
        <v>56</v>
      </c>
      <c r="D38" s="23"/>
      <c r="E38" s="21" t="s">
        <v>38</v>
      </c>
      <c r="F38" s="20">
        <v>1987</v>
      </c>
      <c r="G38" s="21" t="s">
        <v>28</v>
      </c>
      <c r="H38" s="20">
        <v>2</v>
      </c>
      <c r="I38" s="20">
        <v>48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2">
        <f t="shared" si="0"/>
        <v>48</v>
      </c>
    </row>
    <row r="39" spans="2:24" ht="15" customHeight="1" x14ac:dyDescent="0.25">
      <c r="B39" s="18">
        <v>32</v>
      </c>
      <c r="C39" s="24" t="s">
        <v>123</v>
      </c>
      <c r="D39" s="23"/>
      <c r="E39" s="21" t="s">
        <v>20</v>
      </c>
      <c r="F39" s="20">
        <v>1977</v>
      </c>
      <c r="G39" s="21" t="s">
        <v>17</v>
      </c>
      <c r="H39" s="20"/>
      <c r="I39" s="20"/>
      <c r="J39" s="20"/>
      <c r="K39" s="20"/>
      <c r="L39" s="20"/>
      <c r="M39" s="20"/>
      <c r="N39" s="20"/>
      <c r="O39" s="20"/>
      <c r="P39" s="20">
        <v>4</v>
      </c>
      <c r="Q39" s="20">
        <v>45</v>
      </c>
      <c r="R39" s="20"/>
      <c r="S39" s="20"/>
      <c r="T39" s="20"/>
      <c r="U39" s="20"/>
      <c r="V39" s="20"/>
      <c r="W39" s="20"/>
      <c r="X39" s="22">
        <f t="shared" si="0"/>
        <v>45</v>
      </c>
    </row>
    <row r="40" spans="2:24" ht="15" customHeight="1" x14ac:dyDescent="0.25">
      <c r="B40" s="18">
        <v>33</v>
      </c>
      <c r="C40" s="24" t="s">
        <v>133</v>
      </c>
      <c r="D40" s="23"/>
      <c r="E40" s="21" t="s">
        <v>21</v>
      </c>
      <c r="F40" s="20">
        <v>1951</v>
      </c>
      <c r="G40" s="21" t="s">
        <v>136</v>
      </c>
      <c r="H40" s="20"/>
      <c r="I40" s="20"/>
      <c r="J40" s="20"/>
      <c r="K40" s="20"/>
      <c r="L40" s="20"/>
      <c r="M40" s="20"/>
      <c r="N40" s="20"/>
      <c r="O40" s="20"/>
      <c r="P40" s="20">
        <v>6</v>
      </c>
      <c r="Q40" s="20">
        <v>43</v>
      </c>
      <c r="R40" s="20"/>
      <c r="S40" s="20"/>
      <c r="T40" s="20"/>
      <c r="U40" s="20"/>
      <c r="V40" s="20"/>
      <c r="W40" s="20"/>
      <c r="X40" s="22">
        <f t="shared" si="0"/>
        <v>43</v>
      </c>
    </row>
    <row r="41" spans="2:24" ht="15" customHeight="1" x14ac:dyDescent="0.25">
      <c r="B41" s="18">
        <v>34</v>
      </c>
      <c r="C41" s="24" t="s">
        <v>120</v>
      </c>
      <c r="D41" s="23"/>
      <c r="E41" s="21" t="s">
        <v>39</v>
      </c>
      <c r="F41" s="20">
        <v>2007</v>
      </c>
      <c r="G41" s="21" t="s">
        <v>136</v>
      </c>
      <c r="H41" s="20"/>
      <c r="I41" s="20"/>
      <c r="J41" s="20"/>
      <c r="K41" s="20"/>
      <c r="L41" s="20"/>
      <c r="M41" s="20"/>
      <c r="N41" s="20"/>
      <c r="O41" s="20"/>
      <c r="P41" s="20">
        <v>6</v>
      </c>
      <c r="Q41" s="20">
        <v>43</v>
      </c>
      <c r="R41" s="20"/>
      <c r="S41" s="20"/>
      <c r="T41" s="20"/>
      <c r="U41" s="20"/>
      <c r="V41" s="20"/>
      <c r="W41" s="20"/>
      <c r="X41" s="22">
        <f t="shared" si="0"/>
        <v>43</v>
      </c>
    </row>
    <row r="42" spans="2:24" ht="15" customHeight="1" x14ac:dyDescent="0.25">
      <c r="B42" s="18">
        <v>35</v>
      </c>
      <c r="C42" s="24" t="s">
        <v>129</v>
      </c>
      <c r="D42" s="23"/>
      <c r="E42" s="21" t="s">
        <v>21</v>
      </c>
      <c r="F42" s="20">
        <v>1948</v>
      </c>
      <c r="G42" s="21" t="s">
        <v>17</v>
      </c>
      <c r="H42" s="20"/>
      <c r="I42" s="20"/>
      <c r="J42" s="20"/>
      <c r="K42" s="20"/>
      <c r="L42" s="20"/>
      <c r="M42" s="20"/>
      <c r="N42" s="20"/>
      <c r="O42" s="20"/>
      <c r="P42" s="20">
        <v>7</v>
      </c>
      <c r="Q42" s="20">
        <v>42</v>
      </c>
      <c r="R42" s="20"/>
      <c r="S42" s="20"/>
      <c r="T42" s="20"/>
      <c r="U42" s="20"/>
      <c r="V42" s="20"/>
      <c r="W42" s="20"/>
      <c r="X42" s="22">
        <f t="shared" si="0"/>
        <v>42</v>
      </c>
    </row>
    <row r="43" spans="2:24" ht="15" customHeight="1" x14ac:dyDescent="0.25">
      <c r="B43" s="18">
        <v>36</v>
      </c>
      <c r="C43" s="24" t="s">
        <v>134</v>
      </c>
      <c r="D43" s="23"/>
      <c r="E43" s="21" t="s">
        <v>20</v>
      </c>
      <c r="F43" s="20">
        <v>1970</v>
      </c>
      <c r="G43" s="21" t="s">
        <v>17</v>
      </c>
      <c r="H43" s="20"/>
      <c r="I43" s="20"/>
      <c r="J43" s="20"/>
      <c r="K43" s="20"/>
      <c r="L43" s="20"/>
      <c r="M43" s="20"/>
      <c r="N43" s="20"/>
      <c r="O43" s="20"/>
      <c r="P43" s="20">
        <v>7</v>
      </c>
      <c r="Q43" s="20">
        <v>42</v>
      </c>
      <c r="R43" s="20"/>
      <c r="S43" s="20"/>
      <c r="T43" s="20"/>
      <c r="U43" s="20"/>
      <c r="V43" s="20"/>
      <c r="W43" s="20"/>
      <c r="X43" s="22">
        <f t="shared" si="0"/>
        <v>42</v>
      </c>
    </row>
    <row r="44" spans="2:24" ht="15" customHeight="1" x14ac:dyDescent="0.25">
      <c r="B44" s="138">
        <v>37</v>
      </c>
      <c r="C44" s="32" t="s">
        <v>85</v>
      </c>
      <c r="D44" s="23"/>
      <c r="E44" s="34" t="s">
        <v>20</v>
      </c>
      <c r="F44" s="35">
        <v>1966</v>
      </c>
      <c r="G44" s="34" t="s">
        <v>92</v>
      </c>
      <c r="H44" s="35"/>
      <c r="I44" s="35"/>
      <c r="J44" s="35"/>
      <c r="K44" s="35"/>
      <c r="L44" s="35"/>
      <c r="M44" s="35"/>
      <c r="N44" s="35">
        <v>8</v>
      </c>
      <c r="O44" s="35">
        <v>41</v>
      </c>
      <c r="P44" s="35"/>
      <c r="Q44" s="35"/>
      <c r="R44" s="35"/>
      <c r="S44" s="35"/>
      <c r="T44" s="35"/>
      <c r="U44" s="35"/>
      <c r="V44" s="35"/>
      <c r="W44" s="35"/>
      <c r="X44" s="56">
        <f t="shared" si="0"/>
        <v>41</v>
      </c>
    </row>
    <row r="45" spans="2:24" ht="15" customHeight="1" x14ac:dyDescent="0.25">
      <c r="B45" s="20">
        <v>38</v>
      </c>
      <c r="C45" s="58" t="s">
        <v>126</v>
      </c>
      <c r="D45" s="59"/>
      <c r="E45" s="21" t="s">
        <v>39</v>
      </c>
      <c r="F45" s="20">
        <v>2006</v>
      </c>
      <c r="G45" s="21" t="s">
        <v>48</v>
      </c>
      <c r="H45" s="20"/>
      <c r="I45" s="20"/>
      <c r="J45" s="20"/>
      <c r="K45" s="20"/>
      <c r="L45" s="20"/>
      <c r="M45" s="20"/>
      <c r="N45" s="20"/>
      <c r="O45" s="20"/>
      <c r="P45" s="20">
        <v>8</v>
      </c>
      <c r="Q45" s="20">
        <v>41</v>
      </c>
      <c r="R45" s="20"/>
      <c r="S45" s="20"/>
      <c r="T45" s="20"/>
      <c r="U45" s="20"/>
      <c r="V45" s="20"/>
      <c r="W45" s="20"/>
      <c r="X45" s="56">
        <f t="shared" si="0"/>
        <v>41</v>
      </c>
    </row>
    <row r="46" spans="2:24" ht="15" customHeight="1" x14ac:dyDescent="0.25">
      <c r="B46" s="35">
        <v>39</v>
      </c>
      <c r="C46" s="32" t="s">
        <v>58</v>
      </c>
      <c r="D46" s="33"/>
      <c r="E46" s="34" t="s">
        <v>21</v>
      </c>
      <c r="F46" s="35">
        <v>1946</v>
      </c>
      <c r="G46" s="34" t="s">
        <v>77</v>
      </c>
      <c r="H46" s="35">
        <v>14</v>
      </c>
      <c r="I46" s="35">
        <v>35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56">
        <f t="shared" si="0"/>
        <v>35</v>
      </c>
    </row>
    <row r="47" spans="2:24" ht="15" customHeight="1" x14ac:dyDescent="0.25">
      <c r="B47" s="20">
        <v>40</v>
      </c>
      <c r="C47" s="58" t="s">
        <v>86</v>
      </c>
      <c r="D47" s="59"/>
      <c r="E47" s="21" t="s">
        <v>20</v>
      </c>
      <c r="F47" s="20">
        <v>1973</v>
      </c>
      <c r="G47" s="21" t="s">
        <v>92</v>
      </c>
      <c r="H47" s="20"/>
      <c r="I47" s="20"/>
      <c r="J47" s="20"/>
      <c r="K47" s="20"/>
      <c r="L47" s="20"/>
      <c r="M47" s="20"/>
      <c r="N47" s="20">
        <v>14</v>
      </c>
      <c r="O47" s="20">
        <v>35</v>
      </c>
      <c r="P47" s="20"/>
      <c r="Q47" s="20"/>
      <c r="R47" s="20"/>
      <c r="S47" s="20"/>
      <c r="T47" s="20"/>
      <c r="U47" s="20"/>
      <c r="V47" s="20"/>
      <c r="W47" s="20"/>
      <c r="X47" s="56">
        <f t="shared" si="0"/>
        <v>35</v>
      </c>
    </row>
    <row r="48" spans="2:24" ht="15" customHeight="1" x14ac:dyDescent="0.25">
      <c r="B48" s="20">
        <v>41</v>
      </c>
      <c r="C48" s="58" t="s">
        <v>148</v>
      </c>
      <c r="D48" s="59"/>
      <c r="E48" s="21" t="s">
        <v>39</v>
      </c>
      <c r="F48" s="20">
        <v>2005</v>
      </c>
      <c r="G48" s="21" t="s">
        <v>48</v>
      </c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>
        <v>17</v>
      </c>
      <c r="W48" s="20">
        <v>32</v>
      </c>
      <c r="X48" s="22">
        <f t="shared" si="0"/>
        <v>32</v>
      </c>
    </row>
    <row r="49" spans="2:24" ht="15" customHeight="1" x14ac:dyDescent="0.25">
      <c r="B49" s="20">
        <v>42</v>
      </c>
      <c r="C49" s="58" t="s">
        <v>90</v>
      </c>
      <c r="D49" s="59"/>
      <c r="E49" s="21" t="s">
        <v>39</v>
      </c>
      <c r="F49" s="20">
        <v>2005</v>
      </c>
      <c r="G49" s="21" t="s">
        <v>94</v>
      </c>
      <c r="H49" s="20"/>
      <c r="I49" s="20"/>
      <c r="J49" s="20"/>
      <c r="K49" s="20"/>
      <c r="L49" s="20"/>
      <c r="M49" s="20"/>
      <c r="N49" s="20">
        <v>18</v>
      </c>
      <c r="O49" s="20">
        <v>31</v>
      </c>
      <c r="P49" s="20"/>
      <c r="Q49" s="20"/>
      <c r="R49" s="20"/>
      <c r="S49" s="20"/>
      <c r="T49" s="20"/>
      <c r="U49" s="20"/>
      <c r="V49" s="20"/>
      <c r="W49" s="20"/>
      <c r="X49" s="22">
        <f t="shared" si="0"/>
        <v>31</v>
      </c>
    </row>
    <row r="50" spans="2:24" ht="15" customHeight="1" x14ac:dyDescent="0.25">
      <c r="B50" s="20">
        <v>43</v>
      </c>
      <c r="C50" s="58" t="s">
        <v>149</v>
      </c>
      <c r="D50" s="59"/>
      <c r="E50" s="21" t="s">
        <v>39</v>
      </c>
      <c r="F50" s="20">
        <v>2004</v>
      </c>
      <c r="G50" s="21" t="s">
        <v>48</v>
      </c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>
        <v>22</v>
      </c>
      <c r="W50" s="20">
        <v>27</v>
      </c>
      <c r="X50" s="22">
        <f t="shared" si="0"/>
        <v>27</v>
      </c>
    </row>
    <row r="51" spans="2:24" ht="15" customHeight="1" x14ac:dyDescent="0.25">
      <c r="B51" s="20">
        <v>44</v>
      </c>
      <c r="C51" s="58" t="s">
        <v>150</v>
      </c>
      <c r="D51" s="59"/>
      <c r="E51" s="21" t="s">
        <v>18</v>
      </c>
      <c r="F51" s="20">
        <v>1961</v>
      </c>
      <c r="G51" s="21" t="s">
        <v>96</v>
      </c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>
        <v>27</v>
      </c>
      <c r="W51" s="20">
        <v>22</v>
      </c>
      <c r="X51" s="22">
        <f t="shared" si="0"/>
        <v>22</v>
      </c>
    </row>
  </sheetData>
  <sortState ref="C8:X51">
    <sortCondition descending="1" ref="X8:X51"/>
  </sortState>
  <mergeCells count="19">
    <mergeCell ref="T6:U6"/>
    <mergeCell ref="V6:W6"/>
    <mergeCell ref="H6:I6"/>
    <mergeCell ref="J6:K6"/>
    <mergeCell ref="L6:M6"/>
    <mergeCell ref="N6:O6"/>
    <mergeCell ref="P6:Q6"/>
    <mergeCell ref="R6:S6"/>
    <mergeCell ref="B1:X1"/>
    <mergeCell ref="H5:I5"/>
    <mergeCell ref="J5:K5"/>
    <mergeCell ref="L5:M5"/>
    <mergeCell ref="N5:O5"/>
    <mergeCell ref="P5:Q5"/>
    <mergeCell ref="R5:S5"/>
    <mergeCell ref="T5:U5"/>
    <mergeCell ref="V5:W5"/>
    <mergeCell ref="J4:K4"/>
    <mergeCell ref="P4:Q4"/>
  </mergeCells>
  <pageMargins left="0.196850393700787" right="0.196850393700787" top="0.74803149606299202" bottom="0.5" header="0.31496062992126" footer="0.3149606299212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49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50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51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53</v>
      </c>
    </row>
    <row r="8" spans="1:10" x14ac:dyDescent="0.25">
      <c r="A8" t="s">
        <v>52</v>
      </c>
    </row>
    <row r="9" spans="1:10" x14ac:dyDescent="0.25">
      <c r="A9" s="55" t="s">
        <v>54</v>
      </c>
    </row>
  </sheetData>
  <hyperlinks>
    <hyperlink ref="A9" r:id="rId1"/>
  </hyperlinks>
  <pageMargins left="0.70866141732283472" right="0.70866141732283472" top="0.74803149606299213" bottom="0.74803149606299213" header="0.31496062992125984" footer="0.31496062992125984"/>
  <pageSetup scale="95"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sheetData>
    <row r="1" spans="1:10" x14ac:dyDescent="0.25">
      <c r="A1" s="39" t="s">
        <v>78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68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80</v>
      </c>
    </row>
    <row r="8" spans="1:10" x14ac:dyDescent="0.25">
      <c r="A8" t="s">
        <v>52</v>
      </c>
    </row>
    <row r="9" spans="1:10" x14ac:dyDescent="0.25">
      <c r="A9" s="55" t="s">
        <v>81</v>
      </c>
    </row>
  </sheetData>
  <hyperlinks>
    <hyperlink ref="A9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4" max="6" width="7.109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84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62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83</v>
      </c>
    </row>
    <row r="8" spans="1:10" x14ac:dyDescent="0.25">
      <c r="A8" t="s">
        <v>52</v>
      </c>
    </row>
    <row r="9" spans="1:10" x14ac:dyDescent="0.25">
      <c r="A9" s="55" t="s">
        <v>82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4" max="6" width="7.109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99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63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97</v>
      </c>
    </row>
    <row r="8" spans="1:10" x14ac:dyDescent="0.25">
      <c r="A8" t="s">
        <v>52</v>
      </c>
    </row>
    <row r="9" spans="1:10" x14ac:dyDescent="0.25">
      <c r="A9" s="55" t="s">
        <v>98</v>
      </c>
    </row>
  </sheetData>
  <hyperlinks>
    <hyperlink ref="A9" r:id="rId1"/>
  </hyperlinks>
  <pageMargins left="0.70866141732283472" right="0.70866141732283472" top="0.74803149606299213" bottom="0.74803149606299213" header="0.31496062992125984" footer="0.31496062992125984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/>
  </sheetViews>
  <sheetFormatPr defaultRowHeight="13.2" x14ac:dyDescent="0.25"/>
  <cols>
    <col min="2" max="2" width="18.77734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117</v>
      </c>
      <c r="B1" s="40"/>
      <c r="C1" s="40"/>
      <c r="D1" s="40"/>
      <c r="E1" s="40"/>
      <c r="F1" s="40"/>
      <c r="G1" s="40"/>
      <c r="H1" s="39" t="s">
        <v>100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64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ht="18.600000000000001" thickBot="1" x14ac:dyDescent="0.4">
      <c r="A6" s="60" t="s">
        <v>101</v>
      </c>
      <c r="B6" s="61"/>
      <c r="C6" s="61"/>
      <c r="D6" s="61"/>
      <c r="E6" s="61"/>
    </row>
    <row r="7" spans="1:10" ht="15" thickBot="1" x14ac:dyDescent="0.35">
      <c r="A7" s="62"/>
      <c r="B7" s="63" t="s">
        <v>9</v>
      </c>
      <c r="C7" s="64">
        <v>1</v>
      </c>
      <c r="D7" s="64">
        <v>2</v>
      </c>
      <c r="E7" s="64">
        <v>3</v>
      </c>
      <c r="F7" s="65">
        <v>4</v>
      </c>
      <c r="G7" s="65">
        <v>5</v>
      </c>
      <c r="H7" s="65">
        <v>6</v>
      </c>
      <c r="I7" s="66" t="s">
        <v>16</v>
      </c>
      <c r="J7" s="67" t="s">
        <v>15</v>
      </c>
    </row>
    <row r="8" spans="1:10" ht="15" thickBot="1" x14ac:dyDescent="0.35">
      <c r="A8" s="176">
        <v>1</v>
      </c>
      <c r="B8" s="68" t="s">
        <v>118</v>
      </c>
      <c r="C8" s="69"/>
      <c r="D8" s="65">
        <v>2</v>
      </c>
      <c r="E8" s="65">
        <v>2</v>
      </c>
      <c r="F8" s="70">
        <v>2</v>
      </c>
      <c r="G8" s="70">
        <v>2</v>
      </c>
      <c r="H8" s="71">
        <v>2</v>
      </c>
      <c r="I8" s="72">
        <v>10</v>
      </c>
      <c r="J8" s="178" t="s">
        <v>109</v>
      </c>
    </row>
    <row r="9" spans="1:10" ht="14.4" x14ac:dyDescent="0.3">
      <c r="A9" s="177"/>
      <c r="B9" s="73" t="s">
        <v>19</v>
      </c>
      <c r="C9" s="74"/>
      <c r="D9" s="75" t="s">
        <v>112</v>
      </c>
      <c r="E9" s="75" t="s">
        <v>103</v>
      </c>
      <c r="F9" s="75" t="s">
        <v>112</v>
      </c>
      <c r="G9" s="75" t="s">
        <v>105</v>
      </c>
      <c r="H9" s="75" t="s">
        <v>105</v>
      </c>
      <c r="I9" s="76"/>
      <c r="J9" s="178"/>
    </row>
    <row r="10" spans="1:10" ht="14.4" x14ac:dyDescent="0.3">
      <c r="A10" s="179">
        <v>2</v>
      </c>
      <c r="B10" s="77" t="s">
        <v>119</v>
      </c>
      <c r="C10" s="78">
        <v>1</v>
      </c>
      <c r="D10" s="79"/>
      <c r="E10" s="78">
        <v>2</v>
      </c>
      <c r="F10" s="80" t="s">
        <v>107</v>
      </c>
      <c r="G10" s="80" t="s">
        <v>107</v>
      </c>
      <c r="H10" s="81" t="s">
        <v>107</v>
      </c>
      <c r="I10" s="82">
        <v>6</v>
      </c>
      <c r="J10" s="181">
        <v>5</v>
      </c>
    </row>
    <row r="11" spans="1:10" ht="14.4" x14ac:dyDescent="0.3">
      <c r="A11" s="180"/>
      <c r="B11" s="83" t="s">
        <v>72</v>
      </c>
      <c r="C11" s="84" t="s">
        <v>113</v>
      </c>
      <c r="D11" s="79"/>
      <c r="E11" s="75" t="s">
        <v>103</v>
      </c>
      <c r="F11" s="75" t="s">
        <v>113</v>
      </c>
      <c r="G11" s="75" t="s">
        <v>113</v>
      </c>
      <c r="H11" s="75" t="s">
        <v>104</v>
      </c>
      <c r="I11" s="85"/>
      <c r="J11" s="182"/>
    </row>
    <row r="12" spans="1:10" ht="14.4" x14ac:dyDescent="0.3">
      <c r="A12" s="179">
        <v>3</v>
      </c>
      <c r="B12" s="86" t="s">
        <v>132</v>
      </c>
      <c r="C12" s="87">
        <v>1</v>
      </c>
      <c r="D12" s="87">
        <v>1</v>
      </c>
      <c r="E12" s="88"/>
      <c r="F12" s="89" t="s">
        <v>107</v>
      </c>
      <c r="G12" s="89" t="s">
        <v>107</v>
      </c>
      <c r="H12" s="90" t="s">
        <v>107</v>
      </c>
      <c r="I12" s="82">
        <v>5</v>
      </c>
      <c r="J12" s="183">
        <v>6</v>
      </c>
    </row>
    <row r="13" spans="1:10" ht="14.4" x14ac:dyDescent="0.3">
      <c r="A13" s="180"/>
      <c r="B13" s="91" t="s">
        <v>120</v>
      </c>
      <c r="C13" s="84" t="s">
        <v>104</v>
      </c>
      <c r="D13" s="84" t="s">
        <v>104</v>
      </c>
      <c r="E13" s="79"/>
      <c r="F13" s="84" t="s">
        <v>108</v>
      </c>
      <c r="G13" s="75" t="s">
        <v>113</v>
      </c>
      <c r="H13" s="75" t="s">
        <v>104</v>
      </c>
      <c r="I13" s="92"/>
      <c r="J13" s="182"/>
    </row>
    <row r="14" spans="1:10" ht="14.4" x14ac:dyDescent="0.3">
      <c r="A14" s="179">
        <v>4</v>
      </c>
      <c r="B14" s="77" t="s">
        <v>121</v>
      </c>
      <c r="C14" s="87">
        <v>1</v>
      </c>
      <c r="D14" s="87">
        <v>2</v>
      </c>
      <c r="E14" s="87">
        <v>2</v>
      </c>
      <c r="F14" s="93"/>
      <c r="G14" s="80" t="s">
        <v>106</v>
      </c>
      <c r="H14" s="81" t="s">
        <v>106</v>
      </c>
      <c r="I14" s="82">
        <v>9</v>
      </c>
      <c r="J14" s="183" t="s">
        <v>102</v>
      </c>
    </row>
    <row r="15" spans="1:10" ht="14.4" x14ac:dyDescent="0.3">
      <c r="A15" s="180"/>
      <c r="B15" s="83" t="s">
        <v>22</v>
      </c>
      <c r="C15" s="84" t="s">
        <v>113</v>
      </c>
      <c r="D15" s="84" t="s">
        <v>112</v>
      </c>
      <c r="E15" s="94" t="s">
        <v>105</v>
      </c>
      <c r="F15" s="95"/>
      <c r="G15" s="94" t="s">
        <v>103</v>
      </c>
      <c r="H15" s="94" t="s">
        <v>112</v>
      </c>
      <c r="I15" s="85"/>
      <c r="J15" s="182"/>
    </row>
    <row r="16" spans="1:10" ht="14.4" x14ac:dyDescent="0.3">
      <c r="A16" s="179">
        <v>5</v>
      </c>
      <c r="B16" s="86" t="s">
        <v>122</v>
      </c>
      <c r="C16" s="87">
        <v>1</v>
      </c>
      <c r="D16" s="87">
        <v>2</v>
      </c>
      <c r="E16" s="87">
        <v>2</v>
      </c>
      <c r="F16" s="89" t="s">
        <v>107</v>
      </c>
      <c r="G16" s="93"/>
      <c r="H16" s="90" t="s">
        <v>106</v>
      </c>
      <c r="I16" s="82">
        <v>8</v>
      </c>
      <c r="J16" s="183" t="s">
        <v>110</v>
      </c>
    </row>
    <row r="17" spans="1:10" ht="14.4" x14ac:dyDescent="0.3">
      <c r="A17" s="180"/>
      <c r="B17" s="91" t="s">
        <v>73</v>
      </c>
      <c r="C17" s="84" t="s">
        <v>108</v>
      </c>
      <c r="D17" s="84" t="s">
        <v>112</v>
      </c>
      <c r="E17" s="84" t="s">
        <v>112</v>
      </c>
      <c r="F17" s="84" t="s">
        <v>104</v>
      </c>
      <c r="G17" s="95"/>
      <c r="H17" s="94" t="s">
        <v>105</v>
      </c>
      <c r="I17" s="92"/>
      <c r="J17" s="182"/>
    </row>
    <row r="18" spans="1:10" ht="14.4" x14ac:dyDescent="0.3">
      <c r="A18" s="179">
        <v>6</v>
      </c>
      <c r="B18" s="86" t="s">
        <v>124</v>
      </c>
      <c r="C18" s="87">
        <v>1</v>
      </c>
      <c r="D18" s="87">
        <v>2</v>
      </c>
      <c r="E18" s="87">
        <v>2</v>
      </c>
      <c r="F18" s="89" t="s">
        <v>107</v>
      </c>
      <c r="G18" s="89" t="s">
        <v>107</v>
      </c>
      <c r="H18" s="96"/>
      <c r="I18" s="97">
        <v>7</v>
      </c>
      <c r="J18" s="183">
        <v>4</v>
      </c>
    </row>
    <row r="19" spans="1:10" ht="15" thickBot="1" x14ac:dyDescent="0.35">
      <c r="A19" s="184"/>
      <c r="B19" s="98" t="s">
        <v>24</v>
      </c>
      <c r="C19" s="99" t="s">
        <v>108</v>
      </c>
      <c r="D19" s="99" t="s">
        <v>103</v>
      </c>
      <c r="E19" s="99" t="s">
        <v>103</v>
      </c>
      <c r="F19" s="99" t="s">
        <v>113</v>
      </c>
      <c r="G19" s="99" t="s">
        <v>108</v>
      </c>
      <c r="H19" s="100"/>
      <c r="I19" s="101"/>
      <c r="J19" s="185"/>
    </row>
    <row r="22" spans="1:10" ht="18.600000000000001" thickBot="1" x14ac:dyDescent="0.4">
      <c r="A22" s="60" t="s">
        <v>111</v>
      </c>
      <c r="B22" s="61"/>
      <c r="C22" s="61"/>
      <c r="D22" s="61"/>
      <c r="E22" s="61"/>
    </row>
    <row r="23" spans="1:10" ht="15" thickBot="1" x14ac:dyDescent="0.35">
      <c r="A23" s="62"/>
      <c r="B23" s="63" t="s">
        <v>9</v>
      </c>
      <c r="C23" s="102">
        <v>1</v>
      </c>
      <c r="D23" s="102">
        <v>2</v>
      </c>
      <c r="E23" s="102">
        <v>3</v>
      </c>
      <c r="F23" s="102">
        <v>4</v>
      </c>
      <c r="G23" s="103" t="s">
        <v>16</v>
      </c>
      <c r="H23" s="104" t="s">
        <v>15</v>
      </c>
    </row>
    <row r="24" spans="1:10" ht="15" customHeight="1" thickBot="1" x14ac:dyDescent="0.35">
      <c r="A24" s="176">
        <v>7</v>
      </c>
      <c r="B24" s="68" t="s">
        <v>125</v>
      </c>
      <c r="C24" s="105"/>
      <c r="D24" s="106">
        <v>2</v>
      </c>
      <c r="E24" s="106">
        <v>1</v>
      </c>
      <c r="F24" s="107">
        <v>2</v>
      </c>
      <c r="G24" s="108">
        <v>5</v>
      </c>
      <c r="H24" s="186">
        <v>8</v>
      </c>
    </row>
    <row r="25" spans="1:10" ht="14.4" customHeight="1" x14ac:dyDescent="0.3">
      <c r="A25" s="177"/>
      <c r="B25" s="73" t="s">
        <v>126</v>
      </c>
      <c r="C25" s="109"/>
      <c r="D25" s="110" t="s">
        <v>103</v>
      </c>
      <c r="E25" s="110" t="s">
        <v>104</v>
      </c>
      <c r="F25" s="111" t="s">
        <v>112</v>
      </c>
      <c r="G25" s="112"/>
      <c r="H25" s="187"/>
    </row>
    <row r="26" spans="1:10" ht="14.4" customHeight="1" x14ac:dyDescent="0.3">
      <c r="A26" s="179">
        <v>8</v>
      </c>
      <c r="B26" s="77" t="s">
        <v>127</v>
      </c>
      <c r="C26" s="113">
        <v>1</v>
      </c>
      <c r="D26" s="114"/>
      <c r="E26" s="113">
        <v>1</v>
      </c>
      <c r="F26" s="115">
        <v>1</v>
      </c>
      <c r="G26" s="116">
        <v>3</v>
      </c>
      <c r="H26" s="188">
        <v>10</v>
      </c>
    </row>
    <row r="27" spans="1:10" ht="14.4" customHeight="1" x14ac:dyDescent="0.3">
      <c r="A27" s="180"/>
      <c r="B27" s="83" t="s">
        <v>74</v>
      </c>
      <c r="C27" s="117" t="s">
        <v>104</v>
      </c>
      <c r="D27" s="114"/>
      <c r="E27" s="117" t="s">
        <v>104</v>
      </c>
      <c r="F27" s="111" t="s">
        <v>113</v>
      </c>
      <c r="G27" s="118"/>
      <c r="H27" s="189"/>
    </row>
    <row r="28" spans="1:10" ht="18" customHeight="1" x14ac:dyDescent="0.3">
      <c r="A28" s="179">
        <v>9</v>
      </c>
      <c r="B28" s="119" t="s">
        <v>128</v>
      </c>
      <c r="C28" s="120" t="s">
        <v>106</v>
      </c>
      <c r="D28" s="121">
        <v>2</v>
      </c>
      <c r="E28" s="122"/>
      <c r="F28" s="123">
        <v>2</v>
      </c>
      <c r="G28" s="124">
        <v>6</v>
      </c>
      <c r="H28" s="190">
        <v>7</v>
      </c>
    </row>
    <row r="29" spans="1:10" ht="18" customHeight="1" x14ac:dyDescent="0.3">
      <c r="A29" s="180"/>
      <c r="B29" s="125" t="s">
        <v>129</v>
      </c>
      <c r="C29" s="126" t="s">
        <v>103</v>
      </c>
      <c r="D29" s="127" t="s">
        <v>103</v>
      </c>
      <c r="E29" s="128"/>
      <c r="F29" s="111" t="s">
        <v>112</v>
      </c>
      <c r="G29" s="118"/>
      <c r="H29" s="189"/>
    </row>
    <row r="30" spans="1:10" ht="14.4" customHeight="1" x14ac:dyDescent="0.3">
      <c r="A30" s="179">
        <v>10</v>
      </c>
      <c r="B30" s="86" t="s">
        <v>130</v>
      </c>
      <c r="C30" s="129">
        <v>1</v>
      </c>
      <c r="D30" s="129">
        <v>2</v>
      </c>
      <c r="E30" s="130">
        <v>1</v>
      </c>
      <c r="F30" s="122"/>
      <c r="G30" s="116">
        <v>4</v>
      </c>
      <c r="H30" s="190">
        <v>9</v>
      </c>
    </row>
    <row r="31" spans="1:10" ht="15" customHeight="1" thickBot="1" x14ac:dyDescent="0.35">
      <c r="A31" s="184"/>
      <c r="B31" s="98" t="s">
        <v>59</v>
      </c>
      <c r="C31" s="131" t="s">
        <v>113</v>
      </c>
      <c r="D31" s="131" t="s">
        <v>112</v>
      </c>
      <c r="E31" s="132" t="s">
        <v>113</v>
      </c>
      <c r="F31" s="133"/>
      <c r="G31" s="134"/>
      <c r="H31" s="191"/>
    </row>
    <row r="35" spans="1:9" ht="17.399999999999999" x14ac:dyDescent="0.3">
      <c r="A35" s="135" t="s">
        <v>114</v>
      </c>
    </row>
    <row r="37" spans="1:9" ht="18.600000000000001" thickBot="1" x14ac:dyDescent="0.4">
      <c r="A37" s="60" t="s">
        <v>115</v>
      </c>
      <c r="B37" s="61"/>
      <c r="C37" s="61"/>
      <c r="D37" s="61"/>
      <c r="E37" s="61"/>
    </row>
    <row r="38" spans="1:9" ht="15" thickBot="1" x14ac:dyDescent="0.35">
      <c r="A38" s="62"/>
      <c r="B38" s="63" t="s">
        <v>9</v>
      </c>
      <c r="C38" s="64">
        <v>1</v>
      </c>
      <c r="D38" s="64">
        <v>2</v>
      </c>
      <c r="E38" s="64">
        <v>3</v>
      </c>
      <c r="F38" s="65">
        <v>4</v>
      </c>
      <c r="G38" s="65">
        <v>5</v>
      </c>
      <c r="H38" s="66" t="s">
        <v>16</v>
      </c>
      <c r="I38" s="67" t="s">
        <v>15</v>
      </c>
    </row>
    <row r="39" spans="1:9" ht="15" thickBot="1" x14ac:dyDescent="0.35">
      <c r="A39" s="176">
        <v>1</v>
      </c>
      <c r="B39" s="68" t="s">
        <v>118</v>
      </c>
      <c r="C39" s="69"/>
      <c r="D39" s="65">
        <v>2</v>
      </c>
      <c r="E39" s="65">
        <v>2</v>
      </c>
      <c r="F39" s="70">
        <v>2</v>
      </c>
      <c r="G39" s="71">
        <v>2</v>
      </c>
      <c r="H39" s="72">
        <v>8</v>
      </c>
      <c r="I39" s="192" t="s">
        <v>107</v>
      </c>
    </row>
    <row r="40" spans="1:9" ht="14.4" x14ac:dyDescent="0.3">
      <c r="A40" s="177"/>
      <c r="B40" s="73" t="s">
        <v>19</v>
      </c>
      <c r="C40" s="74"/>
      <c r="D40" s="75" t="s">
        <v>112</v>
      </c>
      <c r="E40" s="75" t="s">
        <v>103</v>
      </c>
      <c r="F40" s="75" t="s">
        <v>103</v>
      </c>
      <c r="G40" s="75" t="s">
        <v>103</v>
      </c>
      <c r="H40" s="76"/>
      <c r="I40" s="192"/>
    </row>
    <row r="41" spans="1:9" ht="14.4" x14ac:dyDescent="0.3">
      <c r="A41" s="179">
        <v>2</v>
      </c>
      <c r="B41" s="77" t="s">
        <v>119</v>
      </c>
      <c r="C41" s="78">
        <v>1</v>
      </c>
      <c r="D41" s="79"/>
      <c r="E41" s="78">
        <v>2</v>
      </c>
      <c r="F41" s="80" t="s">
        <v>106</v>
      </c>
      <c r="G41" s="81" t="s">
        <v>106</v>
      </c>
      <c r="H41" s="82">
        <v>7</v>
      </c>
      <c r="I41" s="193">
        <v>2</v>
      </c>
    </row>
    <row r="42" spans="1:9" ht="14.4" x14ac:dyDescent="0.3">
      <c r="A42" s="180"/>
      <c r="B42" s="83" t="s">
        <v>72</v>
      </c>
      <c r="C42" s="84" t="s">
        <v>113</v>
      </c>
      <c r="D42" s="79"/>
      <c r="E42" s="75" t="s">
        <v>105</v>
      </c>
      <c r="F42" s="75" t="s">
        <v>103</v>
      </c>
      <c r="G42" s="75" t="s">
        <v>105</v>
      </c>
      <c r="H42" s="85"/>
      <c r="I42" s="194"/>
    </row>
    <row r="43" spans="1:9" ht="14.4" x14ac:dyDescent="0.3">
      <c r="A43" s="179">
        <v>3</v>
      </c>
      <c r="B43" s="86" t="s">
        <v>131</v>
      </c>
      <c r="C43" s="87">
        <v>1</v>
      </c>
      <c r="D43" s="87">
        <v>1</v>
      </c>
      <c r="E43" s="88"/>
      <c r="F43" s="89" t="s">
        <v>107</v>
      </c>
      <c r="G43" s="90" t="s">
        <v>106</v>
      </c>
      <c r="H43" s="82">
        <v>5</v>
      </c>
      <c r="I43" s="193">
        <v>4</v>
      </c>
    </row>
    <row r="44" spans="1:9" ht="14.4" x14ac:dyDescent="0.3">
      <c r="A44" s="180"/>
      <c r="B44" s="91" t="s">
        <v>126</v>
      </c>
      <c r="C44" s="84" t="s">
        <v>104</v>
      </c>
      <c r="D44" s="84" t="s">
        <v>108</v>
      </c>
      <c r="E44" s="79"/>
      <c r="F44" s="75" t="s">
        <v>113</v>
      </c>
      <c r="G44" s="75" t="s">
        <v>103</v>
      </c>
      <c r="H44" s="92"/>
      <c r="I44" s="195"/>
    </row>
    <row r="45" spans="1:9" ht="14.4" x14ac:dyDescent="0.3">
      <c r="A45" s="179">
        <v>4</v>
      </c>
      <c r="B45" s="86" t="s">
        <v>132</v>
      </c>
      <c r="C45" s="87">
        <v>1</v>
      </c>
      <c r="D45" s="87">
        <v>1</v>
      </c>
      <c r="E45" s="87">
        <v>2</v>
      </c>
      <c r="F45" s="93"/>
      <c r="G45" s="81" t="s">
        <v>106</v>
      </c>
      <c r="H45" s="82">
        <v>6</v>
      </c>
      <c r="I45" s="196">
        <v>3</v>
      </c>
    </row>
    <row r="46" spans="1:9" ht="14.4" x14ac:dyDescent="0.3">
      <c r="A46" s="180"/>
      <c r="B46" s="91" t="s">
        <v>120</v>
      </c>
      <c r="C46" s="84" t="s">
        <v>104</v>
      </c>
      <c r="D46" s="84" t="s">
        <v>104</v>
      </c>
      <c r="E46" s="84" t="s">
        <v>112</v>
      </c>
      <c r="F46" s="95"/>
      <c r="G46" s="75" t="s">
        <v>103</v>
      </c>
      <c r="H46" s="85"/>
      <c r="I46" s="195"/>
    </row>
    <row r="47" spans="1:9" ht="14.4" x14ac:dyDescent="0.3">
      <c r="A47" s="179">
        <v>5</v>
      </c>
      <c r="B47" s="86" t="s">
        <v>127</v>
      </c>
      <c r="C47" s="87">
        <v>1</v>
      </c>
      <c r="D47" s="87">
        <v>1</v>
      </c>
      <c r="E47" s="87">
        <v>1</v>
      </c>
      <c r="F47" s="89" t="s">
        <v>107</v>
      </c>
      <c r="G47" s="96"/>
      <c r="H47" s="97">
        <v>4</v>
      </c>
      <c r="I47" s="196">
        <v>5</v>
      </c>
    </row>
    <row r="48" spans="1:9" ht="15" thickBot="1" x14ac:dyDescent="0.35">
      <c r="A48" s="184"/>
      <c r="B48" s="98" t="s">
        <v>74</v>
      </c>
      <c r="C48" s="99" t="s">
        <v>104</v>
      </c>
      <c r="D48" s="99" t="s">
        <v>108</v>
      </c>
      <c r="E48" s="99" t="s">
        <v>104</v>
      </c>
      <c r="F48" s="99" t="s">
        <v>104</v>
      </c>
      <c r="G48" s="100"/>
      <c r="H48" s="101"/>
      <c r="I48" s="197"/>
    </row>
    <row r="53" spans="1:9" ht="18.600000000000001" thickBot="1" x14ac:dyDescent="0.4">
      <c r="A53" s="60" t="s">
        <v>116</v>
      </c>
      <c r="B53" s="61"/>
      <c r="C53" s="61"/>
      <c r="D53" s="61"/>
      <c r="E53" s="61"/>
    </row>
    <row r="54" spans="1:9" ht="15" thickBot="1" x14ac:dyDescent="0.35">
      <c r="A54" s="62"/>
      <c r="B54" s="63" t="s">
        <v>9</v>
      </c>
      <c r="C54" s="64">
        <v>1</v>
      </c>
      <c r="D54" s="64">
        <v>2</v>
      </c>
      <c r="E54" s="64">
        <v>3</v>
      </c>
      <c r="F54" s="65">
        <v>4</v>
      </c>
      <c r="G54" s="65">
        <v>5</v>
      </c>
      <c r="H54" s="66" t="s">
        <v>16</v>
      </c>
      <c r="I54" s="67" t="s">
        <v>15</v>
      </c>
    </row>
    <row r="55" spans="1:9" ht="15" thickBot="1" x14ac:dyDescent="0.35">
      <c r="A55" s="176">
        <v>1</v>
      </c>
      <c r="B55" s="137" t="s">
        <v>121</v>
      </c>
      <c r="C55" s="69"/>
      <c r="D55" s="65">
        <v>2</v>
      </c>
      <c r="E55" s="65">
        <v>2</v>
      </c>
      <c r="F55" s="70">
        <v>2</v>
      </c>
      <c r="G55" s="71">
        <v>2</v>
      </c>
      <c r="H55" s="72">
        <v>8</v>
      </c>
      <c r="I55" s="201">
        <v>1</v>
      </c>
    </row>
    <row r="56" spans="1:9" ht="14.4" x14ac:dyDescent="0.3">
      <c r="A56" s="177"/>
      <c r="B56" s="83" t="s">
        <v>22</v>
      </c>
      <c r="C56" s="74"/>
      <c r="D56" s="75" t="s">
        <v>103</v>
      </c>
      <c r="E56" s="75" t="s">
        <v>112</v>
      </c>
      <c r="F56" s="75" t="s">
        <v>112</v>
      </c>
      <c r="G56" s="75" t="s">
        <v>105</v>
      </c>
      <c r="H56" s="76"/>
      <c r="I56" s="201"/>
    </row>
    <row r="57" spans="1:9" ht="14.4" x14ac:dyDescent="0.3">
      <c r="A57" s="179">
        <v>2</v>
      </c>
      <c r="B57" s="86" t="s">
        <v>122</v>
      </c>
      <c r="C57" s="78">
        <v>1</v>
      </c>
      <c r="D57" s="79"/>
      <c r="E57" s="78">
        <v>2</v>
      </c>
      <c r="F57" s="80" t="s">
        <v>106</v>
      </c>
      <c r="G57" s="81" t="s">
        <v>106</v>
      </c>
      <c r="H57" s="82">
        <v>7</v>
      </c>
      <c r="I57" s="202">
        <v>2</v>
      </c>
    </row>
    <row r="58" spans="1:9" ht="14.4" x14ac:dyDescent="0.3">
      <c r="A58" s="180"/>
      <c r="B58" s="91" t="s">
        <v>73</v>
      </c>
      <c r="C58" s="84" t="s">
        <v>104</v>
      </c>
      <c r="D58" s="136"/>
      <c r="E58" s="75" t="s">
        <v>105</v>
      </c>
      <c r="F58" s="75" t="s">
        <v>105</v>
      </c>
      <c r="G58" s="75" t="s">
        <v>105</v>
      </c>
      <c r="H58" s="85"/>
      <c r="I58" s="199"/>
    </row>
    <row r="59" spans="1:9" ht="14.4" x14ac:dyDescent="0.3">
      <c r="A59" s="179">
        <v>3</v>
      </c>
      <c r="B59" s="86" t="s">
        <v>124</v>
      </c>
      <c r="C59" s="87">
        <v>1</v>
      </c>
      <c r="D59" s="87">
        <v>1</v>
      </c>
      <c r="E59" s="88"/>
      <c r="F59" s="89" t="s">
        <v>106</v>
      </c>
      <c r="G59" s="90" t="s">
        <v>106</v>
      </c>
      <c r="H59" s="82">
        <v>6</v>
      </c>
      <c r="I59" s="198">
        <v>3</v>
      </c>
    </row>
    <row r="60" spans="1:9" ht="14.4" x14ac:dyDescent="0.3">
      <c r="A60" s="180"/>
      <c r="B60" s="125" t="s">
        <v>24</v>
      </c>
      <c r="C60" s="84" t="s">
        <v>113</v>
      </c>
      <c r="D60" s="84" t="s">
        <v>108</v>
      </c>
      <c r="E60" s="79"/>
      <c r="F60" s="84" t="s">
        <v>105</v>
      </c>
      <c r="G60" s="75" t="s">
        <v>105</v>
      </c>
      <c r="H60" s="92"/>
      <c r="I60" s="199"/>
    </row>
    <row r="61" spans="1:9" ht="14.4" x14ac:dyDescent="0.3">
      <c r="A61" s="179">
        <v>4</v>
      </c>
      <c r="B61" s="119" t="s">
        <v>128</v>
      </c>
      <c r="C61" s="87">
        <v>1</v>
      </c>
      <c r="D61" s="87">
        <v>1</v>
      </c>
      <c r="E61" s="87">
        <v>1</v>
      </c>
      <c r="F61" s="93"/>
      <c r="G61" s="81" t="s">
        <v>106</v>
      </c>
      <c r="H61" s="82">
        <v>5</v>
      </c>
      <c r="I61" s="198">
        <v>4</v>
      </c>
    </row>
    <row r="62" spans="1:9" ht="14.4" x14ac:dyDescent="0.3">
      <c r="A62" s="180"/>
      <c r="B62" s="125" t="s">
        <v>129</v>
      </c>
      <c r="C62" s="84" t="s">
        <v>113</v>
      </c>
      <c r="D62" s="84" t="s">
        <v>108</v>
      </c>
      <c r="E62" s="94" t="s">
        <v>108</v>
      </c>
      <c r="F62" s="95"/>
      <c r="G62" s="94" t="s">
        <v>112</v>
      </c>
      <c r="H62" s="85"/>
      <c r="I62" s="199"/>
    </row>
    <row r="63" spans="1:9" ht="14.4" x14ac:dyDescent="0.3">
      <c r="A63" s="179">
        <v>5</v>
      </c>
      <c r="B63" s="86" t="s">
        <v>130</v>
      </c>
      <c r="C63" s="87">
        <v>1</v>
      </c>
      <c r="D63" s="87">
        <v>1</v>
      </c>
      <c r="E63" s="87">
        <v>1</v>
      </c>
      <c r="F63" s="89" t="s">
        <v>107</v>
      </c>
      <c r="G63" s="96"/>
      <c r="H63" s="97">
        <v>4</v>
      </c>
      <c r="I63" s="198">
        <v>5</v>
      </c>
    </row>
    <row r="64" spans="1:9" ht="15" thickBot="1" x14ac:dyDescent="0.35">
      <c r="A64" s="184"/>
      <c r="B64" s="98" t="s">
        <v>59</v>
      </c>
      <c r="C64" s="99" t="s">
        <v>108</v>
      </c>
      <c r="D64" s="99" t="s">
        <v>108</v>
      </c>
      <c r="E64" s="99" t="s">
        <v>108</v>
      </c>
      <c r="F64" s="99" t="s">
        <v>113</v>
      </c>
      <c r="G64" s="100"/>
      <c r="H64" s="101"/>
      <c r="I64" s="200"/>
    </row>
  </sheetData>
  <mergeCells count="40">
    <mergeCell ref="A61:A62"/>
    <mergeCell ref="I61:I62"/>
    <mergeCell ref="A63:A64"/>
    <mergeCell ref="I63:I64"/>
    <mergeCell ref="A55:A56"/>
    <mergeCell ref="I55:I56"/>
    <mergeCell ref="A57:A58"/>
    <mergeCell ref="I57:I58"/>
    <mergeCell ref="A59:A60"/>
    <mergeCell ref="I59:I60"/>
    <mergeCell ref="A43:A44"/>
    <mergeCell ref="I43:I44"/>
    <mergeCell ref="A45:A46"/>
    <mergeCell ref="I45:I46"/>
    <mergeCell ref="A47:A48"/>
    <mergeCell ref="I47:I48"/>
    <mergeCell ref="A30:A31"/>
    <mergeCell ref="H30:H31"/>
    <mergeCell ref="A39:A40"/>
    <mergeCell ref="I39:I40"/>
    <mergeCell ref="A41:A42"/>
    <mergeCell ref="I41:I42"/>
    <mergeCell ref="A24:A25"/>
    <mergeCell ref="H24:H25"/>
    <mergeCell ref="A26:A27"/>
    <mergeCell ref="H26:H27"/>
    <mergeCell ref="A28:A29"/>
    <mergeCell ref="H28:H29"/>
    <mergeCell ref="A14:A15"/>
    <mergeCell ref="J14:J15"/>
    <mergeCell ref="A16:A17"/>
    <mergeCell ref="J16:J17"/>
    <mergeCell ref="A18:A19"/>
    <mergeCell ref="J18:J19"/>
    <mergeCell ref="A8:A9"/>
    <mergeCell ref="J8:J9"/>
    <mergeCell ref="A10:A11"/>
    <mergeCell ref="J10:J11"/>
    <mergeCell ref="A12:A13"/>
    <mergeCell ref="J12:J13"/>
  </mergeCells>
  <pageMargins left="0.70866141732283472" right="0.39370078740157483" top="0.74803149606299213" bottom="0.74803149606299213" header="0.31496062992125984" footer="0.31496062992125984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4" max="6" width="7.109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138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65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139</v>
      </c>
    </row>
    <row r="8" spans="1:10" x14ac:dyDescent="0.25">
      <c r="A8" t="s">
        <v>52</v>
      </c>
    </row>
    <row r="9" spans="1:10" x14ac:dyDescent="0.25">
      <c r="A9" s="55" t="s">
        <v>140</v>
      </c>
    </row>
  </sheetData>
  <hyperlinks>
    <hyperlink ref="A9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4" max="6" width="7.109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145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66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147</v>
      </c>
    </row>
    <row r="8" spans="1:10" x14ac:dyDescent="0.25">
      <c r="A8" t="s">
        <v>52</v>
      </c>
    </row>
    <row r="9" spans="1:10" x14ac:dyDescent="0.25">
      <c r="A9" s="55" t="s">
        <v>146</v>
      </c>
    </row>
  </sheetData>
  <hyperlinks>
    <hyperlink ref="A9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RowHeight="13.2" x14ac:dyDescent="0.25"/>
  <cols>
    <col min="2" max="2" width="16.33203125" customWidth="1"/>
    <col min="4" max="6" width="7.109375" customWidth="1"/>
    <col min="258" max="258" width="16.33203125" customWidth="1"/>
    <col min="514" max="514" width="16.33203125" customWidth="1"/>
    <col min="770" max="770" width="16.33203125" customWidth="1"/>
    <col min="1026" max="1026" width="16.33203125" customWidth="1"/>
    <col min="1282" max="1282" width="16.33203125" customWidth="1"/>
    <col min="1538" max="1538" width="16.33203125" customWidth="1"/>
    <col min="1794" max="1794" width="16.33203125" customWidth="1"/>
    <col min="2050" max="2050" width="16.33203125" customWidth="1"/>
    <col min="2306" max="2306" width="16.33203125" customWidth="1"/>
    <col min="2562" max="2562" width="16.33203125" customWidth="1"/>
    <col min="2818" max="2818" width="16.33203125" customWidth="1"/>
    <col min="3074" max="3074" width="16.33203125" customWidth="1"/>
    <col min="3330" max="3330" width="16.33203125" customWidth="1"/>
    <col min="3586" max="3586" width="16.33203125" customWidth="1"/>
    <col min="3842" max="3842" width="16.33203125" customWidth="1"/>
    <col min="4098" max="4098" width="16.33203125" customWidth="1"/>
    <col min="4354" max="4354" width="16.33203125" customWidth="1"/>
    <col min="4610" max="4610" width="16.33203125" customWidth="1"/>
    <col min="4866" max="4866" width="16.33203125" customWidth="1"/>
    <col min="5122" max="5122" width="16.33203125" customWidth="1"/>
    <col min="5378" max="5378" width="16.33203125" customWidth="1"/>
    <col min="5634" max="5634" width="16.33203125" customWidth="1"/>
    <col min="5890" max="5890" width="16.33203125" customWidth="1"/>
    <col min="6146" max="6146" width="16.33203125" customWidth="1"/>
    <col min="6402" max="6402" width="16.33203125" customWidth="1"/>
    <col min="6658" max="6658" width="16.33203125" customWidth="1"/>
    <col min="6914" max="6914" width="16.33203125" customWidth="1"/>
    <col min="7170" max="7170" width="16.33203125" customWidth="1"/>
    <col min="7426" max="7426" width="16.33203125" customWidth="1"/>
    <col min="7682" max="7682" width="16.33203125" customWidth="1"/>
    <col min="7938" max="7938" width="16.33203125" customWidth="1"/>
    <col min="8194" max="8194" width="16.33203125" customWidth="1"/>
    <col min="8450" max="8450" width="16.33203125" customWidth="1"/>
    <col min="8706" max="8706" width="16.33203125" customWidth="1"/>
    <col min="8962" max="8962" width="16.33203125" customWidth="1"/>
    <col min="9218" max="9218" width="16.33203125" customWidth="1"/>
    <col min="9474" max="9474" width="16.33203125" customWidth="1"/>
    <col min="9730" max="9730" width="16.33203125" customWidth="1"/>
    <col min="9986" max="9986" width="16.33203125" customWidth="1"/>
    <col min="10242" max="10242" width="16.33203125" customWidth="1"/>
    <col min="10498" max="10498" width="16.33203125" customWidth="1"/>
    <col min="10754" max="10754" width="16.33203125" customWidth="1"/>
    <col min="11010" max="11010" width="16.33203125" customWidth="1"/>
    <col min="11266" max="11266" width="16.33203125" customWidth="1"/>
    <col min="11522" max="11522" width="16.33203125" customWidth="1"/>
    <col min="11778" max="11778" width="16.33203125" customWidth="1"/>
    <col min="12034" max="12034" width="16.33203125" customWidth="1"/>
    <col min="12290" max="12290" width="16.33203125" customWidth="1"/>
    <col min="12546" max="12546" width="16.33203125" customWidth="1"/>
    <col min="12802" max="12802" width="16.33203125" customWidth="1"/>
    <col min="13058" max="13058" width="16.33203125" customWidth="1"/>
    <col min="13314" max="13314" width="16.33203125" customWidth="1"/>
    <col min="13570" max="13570" width="16.33203125" customWidth="1"/>
    <col min="13826" max="13826" width="16.33203125" customWidth="1"/>
    <col min="14082" max="14082" width="16.33203125" customWidth="1"/>
    <col min="14338" max="14338" width="16.33203125" customWidth="1"/>
    <col min="14594" max="14594" width="16.33203125" customWidth="1"/>
    <col min="14850" max="14850" width="16.33203125" customWidth="1"/>
    <col min="15106" max="15106" width="16.33203125" customWidth="1"/>
    <col min="15362" max="15362" width="16.33203125" customWidth="1"/>
    <col min="15618" max="15618" width="16.33203125" customWidth="1"/>
    <col min="15874" max="15874" width="16.33203125" customWidth="1"/>
    <col min="16130" max="16130" width="16.33203125" customWidth="1"/>
  </cols>
  <sheetData>
    <row r="1" spans="1:10" x14ac:dyDescent="0.25">
      <c r="A1" s="39" t="s">
        <v>151</v>
      </c>
      <c r="B1" s="40"/>
      <c r="C1" s="40"/>
      <c r="D1" s="40"/>
      <c r="E1" s="40"/>
      <c r="F1" s="40"/>
      <c r="G1" s="40"/>
      <c r="H1" s="39" t="s">
        <v>42</v>
      </c>
      <c r="I1" s="40"/>
      <c r="J1" s="41"/>
    </row>
    <row r="2" spans="1:10" x14ac:dyDescent="0.25">
      <c r="A2" s="42" t="s">
        <v>30</v>
      </c>
      <c r="B2" s="43"/>
      <c r="C2" s="43"/>
      <c r="D2" s="43"/>
      <c r="E2" s="43"/>
      <c r="F2" s="44" t="s">
        <v>31</v>
      </c>
      <c r="G2" s="45" t="s">
        <v>67</v>
      </c>
      <c r="H2" s="46"/>
      <c r="I2" s="47"/>
      <c r="J2" s="48"/>
    </row>
    <row r="3" spans="1:10" x14ac:dyDescent="0.25">
      <c r="A3" s="49" t="s">
        <v>32</v>
      </c>
      <c r="B3" s="50"/>
      <c r="C3" s="50"/>
      <c r="D3" s="50"/>
      <c r="E3" s="50"/>
      <c r="F3" s="51" t="s">
        <v>33</v>
      </c>
      <c r="G3" s="51" t="s">
        <v>34</v>
      </c>
      <c r="H3" s="49" t="s">
        <v>79</v>
      </c>
      <c r="I3" s="50"/>
      <c r="J3" s="52"/>
    </row>
    <row r="4" spans="1:10" x14ac:dyDescent="0.25">
      <c r="A4" s="47"/>
      <c r="B4" s="47"/>
      <c r="C4" s="47"/>
      <c r="D4" s="47"/>
      <c r="E4" s="47"/>
      <c r="F4" s="53"/>
      <c r="G4" s="53"/>
      <c r="H4" s="47"/>
      <c r="I4" s="47"/>
      <c r="J4" s="47"/>
    </row>
    <row r="5" spans="1:10" x14ac:dyDescent="0.25">
      <c r="A5" s="47"/>
      <c r="B5" s="47"/>
      <c r="C5" s="47"/>
      <c r="D5" s="47"/>
      <c r="E5" s="47"/>
      <c r="F5" s="53"/>
      <c r="G5" s="53"/>
      <c r="H5" s="47"/>
      <c r="I5" s="47" t="s">
        <v>35</v>
      </c>
      <c r="J5" s="47"/>
    </row>
    <row r="6" spans="1:10" x14ac:dyDescent="0.25">
      <c r="A6" s="54" t="s">
        <v>152</v>
      </c>
    </row>
    <row r="8" spans="1:10" x14ac:dyDescent="0.25">
      <c r="A8" t="s">
        <v>52</v>
      </c>
    </row>
    <row r="9" spans="1:10" x14ac:dyDescent="0.25">
      <c r="A9" s="55" t="s">
        <v>153</v>
      </c>
    </row>
  </sheetData>
  <hyperlinks>
    <hyperlink ref="A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kokkuvõte peale 8 etappi</vt:lpstr>
      <vt:lpstr>1 etapp</vt:lpstr>
      <vt:lpstr>2 etapp</vt:lpstr>
      <vt:lpstr>3 etapp</vt:lpstr>
      <vt:lpstr>4 etapp </vt:lpstr>
      <vt:lpstr>5 etapp</vt:lpstr>
      <vt:lpstr>6 etapp</vt:lpstr>
      <vt:lpstr>7 etapp</vt:lpstr>
      <vt:lpstr>8 etapp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lairi</dc:creator>
  <cp:lastModifiedBy>lairie@gmail.com</cp:lastModifiedBy>
  <cp:lastPrinted>2023-04-02T12:01:32Z</cp:lastPrinted>
  <dcterms:created xsi:type="dcterms:W3CDTF">2021-09-04T09:33:10Z</dcterms:created>
  <dcterms:modified xsi:type="dcterms:W3CDTF">2023-04-06T12:46:27Z</dcterms:modified>
</cp:coreProperties>
</file>