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ido Merits\Downloads\"/>
    </mc:Choice>
  </mc:AlternateContent>
  <xr:revisionPtr revIDLastSave="0" documentId="8_{AD4AA521-C894-45B7-90D0-2B06C925E2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õrvemaa_IX_KV_üld" sheetId="8" r:id="rId1"/>
    <sheet name="Mehed_veteranid" sheetId="9" r:id="rId2"/>
    <sheet name="Naised" sheetId="10" r:id="rId3"/>
    <sheet name="T-18" sheetId="11" r:id="rId4"/>
    <sheet name="P-18" sheetId="12" r:id="rId5"/>
    <sheet name="T-13" sheetId="13" r:id="rId6"/>
    <sheet name="P-13" sheetId="14" r:id="rId7"/>
    <sheet name="1 etapp" sheetId="16" r:id="rId8"/>
    <sheet name="2 etapp" sheetId="17" r:id="rId9"/>
    <sheet name="3 etapp" sheetId="18" r:id="rId10"/>
    <sheet name="4 etapp" sheetId="21" r:id="rId11"/>
  </sheets>
  <calcPr calcId="181029"/>
  <fileRecoveryPr dataExtractLoad="1"/>
</workbook>
</file>

<file path=xl/calcChain.xml><?xml version="1.0" encoding="utf-8"?>
<calcChain xmlns="http://schemas.openxmlformats.org/spreadsheetml/2006/main">
  <c r="P11" i="14" l="1"/>
  <c r="P10" i="14"/>
  <c r="P9" i="14"/>
  <c r="P8" i="14"/>
  <c r="P10" i="13"/>
  <c r="P9" i="13"/>
  <c r="P8" i="13"/>
  <c r="P11" i="12"/>
  <c r="P10" i="12"/>
  <c r="P9" i="12"/>
  <c r="P8" i="12"/>
  <c r="P10" i="11"/>
  <c r="P9" i="11"/>
  <c r="P8" i="11"/>
  <c r="P12" i="10"/>
  <c r="P11" i="10"/>
  <c r="P10" i="10"/>
  <c r="P9" i="10"/>
  <c r="P8" i="10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</calcChain>
</file>

<file path=xl/sharedStrings.xml><?xml version="1.0" encoding="utf-8"?>
<sst xmlns="http://schemas.openxmlformats.org/spreadsheetml/2006/main" count="420" uniqueCount="110">
  <si>
    <t>1. etapp</t>
  </si>
  <si>
    <t>2. etapp</t>
  </si>
  <si>
    <t>3. etapp</t>
  </si>
  <si>
    <t>4. etapp</t>
  </si>
  <si>
    <t>Jrk.nr.</t>
  </si>
  <si>
    <t>Nimi</t>
  </si>
  <si>
    <t>Erikl.</t>
  </si>
  <si>
    <t>S.a.</t>
  </si>
  <si>
    <t>Klubi  e.</t>
  </si>
  <si>
    <t>Kokku</t>
  </si>
  <si>
    <t>elukoht</t>
  </si>
  <si>
    <t>Koht</t>
  </si>
  <si>
    <t>Punkte</t>
  </si>
  <si>
    <t>Tapa</t>
  </si>
  <si>
    <t>Mehed veteranid</t>
  </si>
  <si>
    <t xml:space="preserve">vet </t>
  </si>
  <si>
    <t>Voldemar Tusis</t>
  </si>
  <si>
    <t>Türi</t>
  </si>
  <si>
    <t>vet</t>
  </si>
  <si>
    <t>Helga Vasemägi</t>
  </si>
  <si>
    <t>Lairi Einmaa</t>
  </si>
  <si>
    <t>N</t>
  </si>
  <si>
    <t>Naised</t>
  </si>
  <si>
    <t>Igor Iljin</t>
  </si>
  <si>
    <t>Kadrina LTK</t>
  </si>
  <si>
    <t>Ivo Vellak</t>
  </si>
  <si>
    <t>Rakvere</t>
  </si>
  <si>
    <t>Kuupäev:</t>
  </si>
  <si>
    <t>Klass:</t>
  </si>
  <si>
    <t>Kell:</t>
  </si>
  <si>
    <t>11.00</t>
  </si>
  <si>
    <t>PEAKOHTUNIK: Lairi Einmaa</t>
  </si>
  <si>
    <t>TULEMUSED 1 LEHEL KINNITAN:</t>
  </si>
  <si>
    <t>Korraldaja:</t>
  </si>
  <si>
    <t>Aravete spordihoone</t>
  </si>
  <si>
    <t>Rasmus Tommula</t>
  </si>
  <si>
    <t>M</t>
  </si>
  <si>
    <t>Lehtse</t>
  </si>
  <si>
    <t>P18</t>
  </si>
  <si>
    <t>Raul Vahur</t>
  </si>
  <si>
    <t>Oliver Ollmann</t>
  </si>
  <si>
    <t>P13</t>
  </si>
  <si>
    <t>Eduard Kapralov</t>
  </si>
  <si>
    <t>Tulemused leiad siit:</t>
  </si>
  <si>
    <t>20.11.2022, Aravete</t>
  </si>
  <si>
    <t>04.12.2022, Lehtse</t>
  </si>
  <si>
    <t>05.03.2023, Lehtse</t>
  </si>
  <si>
    <t>16.04.2023, Aravete</t>
  </si>
  <si>
    <t>Kõrvemaa IX karikavõistluste üldkokkuvõte, 2022/23</t>
  </si>
  <si>
    <t>Poisid P-13 (sünd. 2009 ja hiljem)</t>
  </si>
  <si>
    <t>Tüdrukud T-13 (sünd. 2009 ja hiljem)</t>
  </si>
  <si>
    <t>Poisid P-18 (sünd. 2005-2008)</t>
  </si>
  <si>
    <t>Tüdrukud T-18 (sünd. 2005-2008)</t>
  </si>
  <si>
    <t>(s.1982.a. ja varem)</t>
  </si>
  <si>
    <t>Maardu LTK</t>
  </si>
  <si>
    <t>Alvar Roos</t>
  </si>
  <si>
    <t>Õilme Kender</t>
  </si>
  <si>
    <t>Järva-Jaani</t>
  </si>
  <si>
    <t>Johann Ollmann</t>
  </si>
  <si>
    <t>Kerto Kaasiku</t>
  </si>
  <si>
    <t>Kennet Keerberg</t>
  </si>
  <si>
    <t>Ambla SK</t>
  </si>
  <si>
    <t>Tõnis Saart</t>
  </si>
  <si>
    <t>Taimo Jullinen</t>
  </si>
  <si>
    <t>Reimo Kaasiku</t>
  </si>
  <si>
    <t>Oleg Fjodorov</t>
  </si>
  <si>
    <t>Urmas Roos</t>
  </si>
  <si>
    <t>Kuido Merits</t>
  </si>
  <si>
    <t>Tallinn</t>
  </si>
  <si>
    <t>Pingpong LTK</t>
  </si>
  <si>
    <t>20.11.2022</t>
  </si>
  <si>
    <t xml:space="preserve">https://www.mats.ee/turniir/ix-lahtised-korvemaa-karikavoistlused-lauatennises-2022-2023-1-etapp </t>
  </si>
  <si>
    <t>Võistluse nimetus: IX Kõrvemaa Karikasvõistlused 1.etapp</t>
  </si>
  <si>
    <t>IX Kõrvemaa karikavõistluste 1.etappil kasutatud www.mats.ee keskkonda.</t>
  </si>
  <si>
    <t>Riho Lööper</t>
  </si>
  <si>
    <t>Jaanus Lokotar</t>
  </si>
  <si>
    <t>Veljo Mõek</t>
  </si>
  <si>
    <t>Uno Ridal</t>
  </si>
  <si>
    <t>Mart Born</t>
  </si>
  <si>
    <t>Jaanus Tamm</t>
  </si>
  <si>
    <t>Aivo Kruus</t>
  </si>
  <si>
    <t>Aleksander Tuhkanen</t>
  </si>
  <si>
    <t>Kuressaare LTK Tops</t>
  </si>
  <si>
    <t>Viru-Nigula LTK</t>
  </si>
  <si>
    <t>Rakvere LTK Pinx</t>
  </si>
  <si>
    <t>Võistluse nimetus: IX Kõrvemaa Karikasvõistlused 1.etapp / LEHTSE 4.PPP - XXI HOOAEG</t>
  </si>
  <si>
    <t>Lehtse Kultuurimaja</t>
  </si>
  <si>
    <t>04.12.2022</t>
  </si>
  <si>
    <t>10.00</t>
  </si>
  <si>
    <t>IX Kõrvemaa karikavõistluste 2.etappil kasutatud www.mats.ee keskkonda.</t>
  </si>
  <si>
    <t>https://www.mats.ee/turniir/lehtse-pinksipuhapaev-21-4-etapp</t>
  </si>
  <si>
    <t>Kaja Telvik</t>
  </si>
  <si>
    <t>Stenmar Alama</t>
  </si>
  <si>
    <t>Võistluse nimetus: IX Kõrvemaa Karikasvõistlused 3.etapp / LEHTSE 7.PPP - XXI HOOAEG</t>
  </si>
  <si>
    <t>05.03.2023</t>
  </si>
  <si>
    <t>IX Kõrvemaa karikavõistluste 3.etappil kasutatud www.mats.ee keskkonda.</t>
  </si>
  <si>
    <t>https://www.mats.ee/turniir/lehtse-pinksipuhapaev-21</t>
  </si>
  <si>
    <t>Heino Kokk</t>
  </si>
  <si>
    <t>Urmas Virves</t>
  </si>
  <si>
    <t>Vet</t>
  </si>
  <si>
    <t>Koeru SK</t>
  </si>
  <si>
    <t>Aksel Õunapuu</t>
  </si>
  <si>
    <t>Aravete</t>
  </si>
  <si>
    <t>Robin Kärner</t>
  </si>
  <si>
    <t>Rasmus Pallum</t>
  </si>
  <si>
    <t>Oliver Piil</t>
  </si>
  <si>
    <t>Võistluse nimetus: IX Kõrvemaa Karikasvõistlused 4.etapp</t>
  </si>
  <si>
    <t>16.04.2023</t>
  </si>
  <si>
    <t>IX Kõrvemaa karikavõistluste 4.etappil kasutatud www.mats.ee keskkonda.</t>
  </si>
  <si>
    <t>https://www.mats.ee/turniir/korvemaa-karikasarja-4-etapp-aravete-kevadturniir-6715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</si>
</sst>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  <charset val="186"/>
    </font>
    <font>
      <sz val="11"/>
      <name val="Arial"/>
      <family val="2"/>
      <charset val="186"/>
    </font>
    <font>
      <b/>
      <sz val="14"/>
      <name val="Arial"/>
      <family val="2"/>
      <charset val="186"/>
    </font>
    <font>
      <b/>
      <sz val="11"/>
      <name val="Arial"/>
      <family val="2"/>
      <charset val="186"/>
    </font>
    <font>
      <sz val="9"/>
      <name val="Arial"/>
      <family val="2"/>
      <charset val="186"/>
    </font>
    <font>
      <sz val="9"/>
      <color indexed="10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</font>
    <font>
      <b/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9"/>
      <color rgb="FFFF0000"/>
      <name val="Arial"/>
      <family val="2"/>
      <charset val="186"/>
    </font>
    <font>
      <b/>
      <sz val="8"/>
      <name val="Arial"/>
      <family val="2"/>
      <charset val="186"/>
    </font>
    <font>
      <u/>
      <sz val="10"/>
      <color theme="10"/>
      <name val="Arial"/>
      <family val="2"/>
      <charset val="186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6" fillId="0" borderId="0"/>
    <xf numFmtId="0" fontId="13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1" xfId="1" applyFont="1" applyBorder="1"/>
    <xf numFmtId="0" fontId="1" fillId="0" borderId="2" xfId="1" applyFont="1" applyBorder="1"/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/>
    <xf numFmtId="0" fontId="1" fillId="0" borderId="11" xfId="1" applyFont="1" applyBorder="1"/>
    <xf numFmtId="0" fontId="1" fillId="0" borderId="11" xfId="1" applyFont="1" applyBorder="1" applyAlignment="1">
      <alignment horizontal="center"/>
    </xf>
    <xf numFmtId="0" fontId="1" fillId="0" borderId="9" xfId="1" applyFont="1" applyBorder="1"/>
    <xf numFmtId="1" fontId="1" fillId="0" borderId="9" xfId="1" applyNumberFormat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12" xfId="1" applyFont="1" applyBorder="1"/>
    <xf numFmtId="0" fontId="1" fillId="0" borderId="13" xfId="1" applyFont="1" applyBorder="1" applyAlignment="1">
      <alignment horizontal="center"/>
    </xf>
    <xf numFmtId="0" fontId="1" fillId="0" borderId="13" xfId="1" applyFont="1" applyBorder="1"/>
    <xf numFmtId="1" fontId="1" fillId="0" borderId="13" xfId="1" applyNumberFormat="1" applyFont="1" applyBorder="1" applyAlignment="1">
      <alignment horizontal="center"/>
    </xf>
    <xf numFmtId="0" fontId="1" fillId="0" borderId="14" xfId="1" applyFont="1" applyBorder="1" applyAlignment="1">
      <alignment horizontal="left"/>
    </xf>
    <xf numFmtId="0" fontId="1" fillId="0" borderId="15" xfId="1" applyFont="1" applyBorder="1" applyAlignment="1">
      <alignment horizontal="center"/>
    </xf>
    <xf numFmtId="0" fontId="1" fillId="0" borderId="11" xfId="1" applyFont="1" applyBorder="1" applyAlignment="1">
      <alignment horizontal="left"/>
    </xf>
    <xf numFmtId="0" fontId="1" fillId="0" borderId="15" xfId="1" applyFont="1" applyBorder="1" applyAlignment="1">
      <alignment horizontal="left"/>
    </xf>
    <xf numFmtId="0" fontId="4" fillId="0" borderId="10" xfId="1" applyFont="1" applyBorder="1" applyAlignment="1">
      <alignment horizontal="center"/>
    </xf>
    <xf numFmtId="1" fontId="1" fillId="0" borderId="10" xfId="1" applyNumberFormat="1" applyFont="1" applyBorder="1" applyAlignment="1">
      <alignment horizontal="center"/>
    </xf>
    <xf numFmtId="1" fontId="1" fillId="0" borderId="12" xfId="1" applyNumberFormat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4" fillId="0" borderId="0" xfId="1" applyFont="1" applyAlignment="1">
      <alignment horizontal="center"/>
    </xf>
    <xf numFmtId="1" fontId="1" fillId="0" borderId="0" xfId="1" applyNumberFormat="1" applyFont="1" applyAlignment="1">
      <alignment horizontal="center"/>
    </xf>
    <xf numFmtId="14" fontId="5" fillId="0" borderId="0" xfId="1" applyNumberFormat="1" applyFont="1" applyAlignment="1">
      <alignment horizontal="center"/>
    </xf>
    <xf numFmtId="0" fontId="1" fillId="0" borderId="18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1" fontId="1" fillId="0" borderId="21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16" xfId="1" applyFont="1" applyBorder="1" applyAlignment="1">
      <alignment horizontal="center"/>
    </xf>
    <xf numFmtId="0" fontId="3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1" fontId="1" fillId="0" borderId="19" xfId="1" applyNumberFormat="1" applyFont="1" applyBorder="1" applyAlignment="1">
      <alignment horizontal="center"/>
    </xf>
    <xf numFmtId="0" fontId="8" fillId="0" borderId="0" xfId="0" applyFont="1"/>
    <xf numFmtId="0" fontId="1" fillId="0" borderId="21" xfId="1" applyFont="1" applyBorder="1" applyAlignment="1">
      <alignment horizontal="center"/>
    </xf>
    <xf numFmtId="1" fontId="1" fillId="0" borderId="3" xfId="1" applyNumberFormat="1" applyFont="1" applyBorder="1" applyAlignment="1">
      <alignment horizontal="center"/>
    </xf>
    <xf numFmtId="1" fontId="1" fillId="0" borderId="17" xfId="1" applyNumberFormat="1" applyFont="1" applyBorder="1" applyAlignment="1">
      <alignment horizontal="center"/>
    </xf>
    <xf numFmtId="0" fontId="1" fillId="0" borderId="15" xfId="1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13" xfId="0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3" fillId="0" borderId="8" xfId="1" applyFont="1" applyBorder="1" applyAlignment="1">
      <alignment horizontal="left"/>
    </xf>
    <xf numFmtId="0" fontId="1" fillId="0" borderId="23" xfId="1" applyFont="1" applyBorder="1" applyAlignment="1">
      <alignment horizontal="left"/>
    </xf>
    <xf numFmtId="0" fontId="3" fillId="0" borderId="24" xfId="1" applyFont="1" applyBorder="1" applyAlignment="1">
      <alignment horizontal="left"/>
    </xf>
    <xf numFmtId="0" fontId="1" fillId="0" borderId="25" xfId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/>
    <xf numFmtId="0" fontId="1" fillId="0" borderId="3" xfId="0" applyFont="1" applyBorder="1"/>
    <xf numFmtId="0" fontId="1" fillId="0" borderId="0" xfId="0" applyFont="1"/>
    <xf numFmtId="0" fontId="1" fillId="0" borderId="1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2" fillId="0" borderId="17" xfId="0" applyFont="1" applyBorder="1"/>
    <xf numFmtId="0" fontId="12" fillId="0" borderId="4" xfId="0" applyFont="1" applyBorder="1"/>
    <xf numFmtId="0" fontId="12" fillId="0" borderId="22" xfId="0" applyFont="1" applyBorder="1"/>
    <xf numFmtId="0" fontId="12" fillId="0" borderId="6" xfId="0" applyFont="1" applyBorder="1"/>
    <xf numFmtId="0" fontId="12" fillId="0" borderId="0" xfId="0" applyFont="1"/>
    <xf numFmtId="0" fontId="12" fillId="0" borderId="0" xfId="0" applyFont="1" applyAlignment="1">
      <alignment horizontal="right"/>
    </xf>
    <xf numFmtId="14" fontId="12" fillId="0" borderId="0" xfId="0" applyNumberFormat="1" applyFont="1"/>
    <xf numFmtId="14" fontId="12" fillId="0" borderId="6" xfId="0" applyNumberFormat="1" applyFont="1" applyBorder="1"/>
    <xf numFmtId="0" fontId="12" fillId="0" borderId="2" xfId="0" applyFont="1" applyBorder="1"/>
    <xf numFmtId="0" fontId="12" fillId="0" borderId="26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2" fillId="0" borderId="8" xfId="0" applyFont="1" applyBorder="1"/>
    <xf numFmtId="0" fontId="1" fillId="0" borderId="18" xfId="1" applyFont="1" applyBorder="1"/>
    <xf numFmtId="0" fontId="13" fillId="0" borderId="0" xfId="2"/>
    <xf numFmtId="0" fontId="14" fillId="0" borderId="0" xfId="0" applyFont="1"/>
    <xf numFmtId="0" fontId="1" fillId="0" borderId="13" xfId="1" applyFont="1" applyBorder="1" applyAlignment="1">
      <alignment horizontal="left"/>
    </xf>
    <xf numFmtId="1" fontId="1" fillId="0" borderId="27" xfId="1" applyNumberFormat="1" applyFont="1" applyBorder="1" applyAlignment="1">
      <alignment horizontal="center"/>
    </xf>
    <xf numFmtId="0" fontId="0" fillId="0" borderId="13" xfId="0" applyBorder="1"/>
    <xf numFmtId="0" fontId="1" fillId="0" borderId="13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1" applyFont="1" applyBorder="1" applyAlignment="1">
      <alignment horizontal="center"/>
    </xf>
    <xf numFmtId="0" fontId="1" fillId="0" borderId="28" xfId="1" applyFont="1" applyBorder="1" applyAlignment="1">
      <alignment horizontal="left"/>
    </xf>
    <xf numFmtId="0" fontId="1" fillId="0" borderId="16" xfId="1" applyFont="1" applyBorder="1"/>
    <xf numFmtId="0" fontId="0" fillId="0" borderId="15" xfId="0" applyBorder="1"/>
    <xf numFmtId="0" fontId="0" fillId="0" borderId="9" xfId="0" applyBorder="1"/>
    <xf numFmtId="0" fontId="1" fillId="0" borderId="19" xfId="1" applyFont="1" applyBorder="1" applyAlignment="1">
      <alignment horizontal="center"/>
    </xf>
    <xf numFmtId="0" fontId="1" fillId="0" borderId="29" xfId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11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3" fillId="0" borderId="0" xfId="1" applyNumberFormat="1" applyFont="1" applyAlignment="1">
      <alignment horizontal="center"/>
    </xf>
    <xf numFmtId="14" fontId="4" fillId="0" borderId="0" xfId="1" applyNumberFormat="1" applyFont="1" applyAlignment="1">
      <alignment horizontal="center"/>
    </xf>
  </cellXfs>
  <cellStyles count="3">
    <cellStyle name="Hüperlink" xfId="2" builtinId="8"/>
    <cellStyle name="Normaallaad" xfId="0" builtinId="0"/>
    <cellStyle name="Normal_ÜldtabelSak2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tabSelected="1" workbookViewId="0"/>
  </sheetViews>
  <sheetFormatPr defaultRowHeight="15" x14ac:dyDescent="0.2"/>
  <sheetData>
    <row r="1" spans="1:17" ht="18" x14ac:dyDescent="0.25">
      <c r="B1" s="4" t="s">
        <v>48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8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B3" s="5"/>
      <c r="C3" s="5"/>
      <c r="D3" s="5"/>
      <c r="E3" s="5"/>
      <c r="F3" s="5"/>
      <c r="G3" s="5"/>
      <c r="H3" s="6"/>
      <c r="I3" s="6"/>
      <c r="J3" s="104"/>
      <c r="K3" s="104"/>
      <c r="L3" s="103"/>
      <c r="M3" s="103"/>
      <c r="N3" s="102"/>
      <c r="O3" s="102"/>
      <c r="P3" s="1"/>
      <c r="Q3" s="1"/>
    </row>
    <row r="4" spans="1:17" x14ac:dyDescent="0.25">
      <c r="A4" s="7"/>
      <c r="B4" s="8"/>
      <c r="C4" s="9"/>
      <c r="D4" s="59"/>
      <c r="E4" s="8"/>
      <c r="F4" s="8"/>
      <c r="G4" s="8"/>
      <c r="H4" s="10" t="s">
        <v>0</v>
      </c>
      <c r="I4" s="10"/>
      <c r="J4" s="10" t="s">
        <v>1</v>
      </c>
      <c r="K4" s="10"/>
      <c r="L4" s="10" t="s">
        <v>2</v>
      </c>
      <c r="M4" s="10"/>
      <c r="N4" s="10" t="s">
        <v>3</v>
      </c>
      <c r="O4" s="93"/>
      <c r="P4" s="39"/>
      <c r="Q4" s="2"/>
    </row>
    <row r="5" spans="1:17" x14ac:dyDescent="0.25">
      <c r="A5" s="7"/>
      <c r="B5" s="11" t="s">
        <v>4</v>
      </c>
      <c r="C5" s="12" t="s">
        <v>5</v>
      </c>
      <c r="D5" s="61"/>
      <c r="E5" s="13" t="s">
        <v>6</v>
      </c>
      <c r="F5" s="13" t="s">
        <v>7</v>
      </c>
      <c r="G5" s="11" t="s">
        <v>8</v>
      </c>
      <c r="H5" s="101" t="s">
        <v>44</v>
      </c>
      <c r="I5" s="101"/>
      <c r="J5" s="101" t="s">
        <v>45</v>
      </c>
      <c r="K5" s="101"/>
      <c r="L5" s="101" t="s">
        <v>46</v>
      </c>
      <c r="M5" s="101"/>
      <c r="N5" s="101" t="s">
        <v>47</v>
      </c>
      <c r="O5" s="101"/>
      <c r="P5" s="40" t="s">
        <v>9</v>
      </c>
      <c r="Q5" s="38"/>
    </row>
    <row r="6" spans="1:17" x14ac:dyDescent="0.25">
      <c r="A6" s="7"/>
      <c r="B6" s="14"/>
      <c r="C6" s="5"/>
      <c r="D6" s="60"/>
      <c r="E6" s="15"/>
      <c r="F6" s="15"/>
      <c r="G6" s="15" t="s">
        <v>10</v>
      </c>
      <c r="H6" s="16" t="s">
        <v>11</v>
      </c>
      <c r="I6" s="16" t="s">
        <v>12</v>
      </c>
      <c r="J6" s="16" t="s">
        <v>11</v>
      </c>
      <c r="K6" s="16" t="s">
        <v>12</v>
      </c>
      <c r="L6" s="16" t="s">
        <v>11</v>
      </c>
      <c r="M6" s="16" t="s">
        <v>12</v>
      </c>
      <c r="N6" s="16" t="s">
        <v>11</v>
      </c>
      <c r="O6" s="32" t="s">
        <v>12</v>
      </c>
      <c r="P6" s="41"/>
      <c r="Q6" s="36"/>
    </row>
    <row r="7" spans="1:17" ht="14.25" x14ac:dyDescent="0.2">
      <c r="A7" s="7"/>
      <c r="B7" s="17">
        <v>1</v>
      </c>
      <c r="C7" s="18" t="s">
        <v>16</v>
      </c>
      <c r="D7" s="30"/>
      <c r="E7" s="17" t="s">
        <v>15</v>
      </c>
      <c r="F7" s="20">
        <v>1949</v>
      </c>
      <c r="G7" s="21" t="s">
        <v>17</v>
      </c>
      <c r="H7" s="17">
        <v>2</v>
      </c>
      <c r="I7" s="17">
        <v>48</v>
      </c>
      <c r="J7" s="17">
        <v>6</v>
      </c>
      <c r="K7" s="17"/>
      <c r="L7" s="17">
        <v>1</v>
      </c>
      <c r="M7" s="17">
        <v>50</v>
      </c>
      <c r="N7" s="17">
        <v>1</v>
      </c>
      <c r="O7" s="23">
        <v>50</v>
      </c>
      <c r="P7" s="42">
        <f t="shared" ref="P7:P42" si="0">I7+K7+M7+O7</f>
        <v>148</v>
      </c>
      <c r="Q7" s="2"/>
    </row>
    <row r="8" spans="1:17" ht="14.25" x14ac:dyDescent="0.2">
      <c r="A8" s="7"/>
      <c r="B8" s="17">
        <v>2</v>
      </c>
      <c r="C8" s="24" t="s">
        <v>55</v>
      </c>
      <c r="D8" s="52"/>
      <c r="E8" s="25" t="s">
        <v>36</v>
      </c>
      <c r="F8" s="29">
        <v>1995</v>
      </c>
      <c r="G8" s="26" t="s">
        <v>37</v>
      </c>
      <c r="H8" s="17">
        <v>1</v>
      </c>
      <c r="I8" s="17">
        <v>50</v>
      </c>
      <c r="J8" s="22">
        <v>12</v>
      </c>
      <c r="K8" s="22"/>
      <c r="L8" s="22">
        <v>4</v>
      </c>
      <c r="M8" s="22">
        <v>45</v>
      </c>
      <c r="N8" s="22">
        <v>2</v>
      </c>
      <c r="O8" s="33">
        <v>48</v>
      </c>
      <c r="P8" s="42">
        <f t="shared" si="0"/>
        <v>143</v>
      </c>
      <c r="Q8" s="2"/>
    </row>
    <row r="9" spans="1:17" ht="14.25" x14ac:dyDescent="0.2">
      <c r="A9" s="7"/>
      <c r="B9" s="17">
        <v>3</v>
      </c>
      <c r="C9" s="24" t="s">
        <v>63</v>
      </c>
      <c r="D9" s="31"/>
      <c r="E9" s="25" t="s">
        <v>36</v>
      </c>
      <c r="F9" s="29">
        <v>1988</v>
      </c>
      <c r="G9" s="26" t="s">
        <v>68</v>
      </c>
      <c r="H9" s="17">
        <v>3</v>
      </c>
      <c r="I9" s="17">
        <v>46</v>
      </c>
      <c r="J9" s="17">
        <v>1</v>
      </c>
      <c r="K9" s="17">
        <v>50</v>
      </c>
      <c r="L9" s="17">
        <v>3</v>
      </c>
      <c r="M9" s="17">
        <v>46</v>
      </c>
      <c r="N9" s="17"/>
      <c r="O9" s="23"/>
      <c r="P9" s="42">
        <f t="shared" si="0"/>
        <v>142</v>
      </c>
      <c r="Q9" s="2"/>
    </row>
    <row r="10" spans="1:17" ht="14.25" x14ac:dyDescent="0.2">
      <c r="A10" s="7"/>
      <c r="B10" s="17">
        <v>4</v>
      </c>
      <c r="C10" s="24" t="s">
        <v>39</v>
      </c>
      <c r="D10" s="31"/>
      <c r="E10" s="25" t="s">
        <v>18</v>
      </c>
      <c r="F10" s="25">
        <v>1962</v>
      </c>
      <c r="G10" s="26" t="s">
        <v>13</v>
      </c>
      <c r="H10" s="17">
        <v>7</v>
      </c>
      <c r="I10" s="17"/>
      <c r="J10" s="17">
        <v>4</v>
      </c>
      <c r="K10" s="17">
        <v>45</v>
      </c>
      <c r="L10" s="17">
        <v>2</v>
      </c>
      <c r="M10" s="17">
        <v>48</v>
      </c>
      <c r="N10" s="17">
        <v>4</v>
      </c>
      <c r="O10" s="23">
        <v>45</v>
      </c>
      <c r="P10" s="42">
        <f t="shared" si="0"/>
        <v>138</v>
      </c>
      <c r="Q10" s="2"/>
    </row>
    <row r="11" spans="1:17" ht="14.25" x14ac:dyDescent="0.2">
      <c r="A11" s="7"/>
      <c r="B11" s="17">
        <v>5</v>
      </c>
      <c r="C11" s="24" t="s">
        <v>74</v>
      </c>
      <c r="D11" s="31"/>
      <c r="E11" s="25" t="s">
        <v>18</v>
      </c>
      <c r="F11" s="25">
        <v>1970</v>
      </c>
      <c r="G11" s="26" t="s">
        <v>82</v>
      </c>
      <c r="H11" s="10"/>
      <c r="I11" s="10"/>
      <c r="J11" s="17">
        <v>2</v>
      </c>
      <c r="K11" s="17">
        <v>48</v>
      </c>
      <c r="L11" s="17">
        <v>6</v>
      </c>
      <c r="M11" s="17">
        <v>43</v>
      </c>
      <c r="N11" s="17">
        <v>3</v>
      </c>
      <c r="O11" s="23">
        <v>46</v>
      </c>
      <c r="P11" s="42">
        <f t="shared" si="0"/>
        <v>137</v>
      </c>
      <c r="Q11" s="2"/>
    </row>
    <row r="12" spans="1:17" ht="14.25" x14ac:dyDescent="0.2">
      <c r="A12" s="1"/>
      <c r="B12" s="17">
        <v>6</v>
      </c>
      <c r="C12" s="1" t="s">
        <v>23</v>
      </c>
      <c r="D12" s="1"/>
      <c r="E12" s="25" t="s">
        <v>18</v>
      </c>
      <c r="F12" s="29">
        <v>1965</v>
      </c>
      <c r="G12" s="26" t="s">
        <v>13</v>
      </c>
      <c r="H12" s="25">
        <v>9</v>
      </c>
      <c r="I12" s="25">
        <v>40</v>
      </c>
      <c r="J12" s="17">
        <v>10</v>
      </c>
      <c r="K12" s="17"/>
      <c r="L12" s="17">
        <v>7</v>
      </c>
      <c r="M12" s="17">
        <v>42</v>
      </c>
      <c r="N12" s="17">
        <v>5</v>
      </c>
      <c r="O12" s="23">
        <v>44</v>
      </c>
      <c r="P12" s="42">
        <f t="shared" si="0"/>
        <v>126</v>
      </c>
      <c r="Q12" s="2"/>
    </row>
    <row r="13" spans="1:17" ht="14.25" x14ac:dyDescent="0.2">
      <c r="A13" s="1"/>
      <c r="B13" s="17">
        <v>7</v>
      </c>
      <c r="C13" s="24" t="s">
        <v>79</v>
      </c>
      <c r="D13" s="31"/>
      <c r="E13" s="25" t="s">
        <v>18</v>
      </c>
      <c r="F13" s="25">
        <v>1968</v>
      </c>
      <c r="G13" s="26" t="s">
        <v>82</v>
      </c>
      <c r="H13" s="25"/>
      <c r="I13" s="25"/>
      <c r="J13" s="10">
        <v>15</v>
      </c>
      <c r="K13" s="10">
        <v>34</v>
      </c>
      <c r="L13" s="10">
        <v>5</v>
      </c>
      <c r="M13" s="10">
        <v>44</v>
      </c>
      <c r="N13" s="10">
        <v>7</v>
      </c>
      <c r="O13" s="93">
        <v>42</v>
      </c>
      <c r="P13" s="42">
        <f t="shared" si="0"/>
        <v>120</v>
      </c>
      <c r="Q13" s="2"/>
    </row>
    <row r="14" spans="1:17" ht="14.25" x14ac:dyDescent="0.2">
      <c r="A14" s="1"/>
      <c r="B14" s="17">
        <v>8</v>
      </c>
      <c r="C14" s="24" t="s">
        <v>19</v>
      </c>
      <c r="D14" s="31"/>
      <c r="E14" s="25" t="s">
        <v>21</v>
      </c>
      <c r="F14" s="39">
        <v>1948</v>
      </c>
      <c r="G14" s="85" t="s">
        <v>13</v>
      </c>
      <c r="H14" s="25">
        <v>11</v>
      </c>
      <c r="I14" s="25">
        <v>38</v>
      </c>
      <c r="J14" s="25">
        <v>16</v>
      </c>
      <c r="K14" s="25"/>
      <c r="L14" s="25">
        <v>11</v>
      </c>
      <c r="M14" s="25">
        <v>38</v>
      </c>
      <c r="N14" s="25">
        <v>13</v>
      </c>
      <c r="O14" s="35">
        <v>36</v>
      </c>
      <c r="P14" s="49">
        <f t="shared" si="0"/>
        <v>112</v>
      </c>
      <c r="Q14" s="2"/>
    </row>
    <row r="15" spans="1:17" ht="14.25" x14ac:dyDescent="0.2">
      <c r="B15" s="17">
        <v>9</v>
      </c>
      <c r="C15" s="24" t="s">
        <v>25</v>
      </c>
      <c r="D15" s="31"/>
      <c r="E15" s="25" t="s">
        <v>18</v>
      </c>
      <c r="F15" s="25">
        <v>1956</v>
      </c>
      <c r="G15" s="26" t="s">
        <v>26</v>
      </c>
      <c r="H15" s="25">
        <v>15</v>
      </c>
      <c r="I15" s="25">
        <v>34</v>
      </c>
      <c r="J15" s="25"/>
      <c r="K15" s="25"/>
      <c r="L15" s="25">
        <v>12</v>
      </c>
      <c r="M15" s="25">
        <v>37</v>
      </c>
      <c r="N15" s="25">
        <v>10</v>
      </c>
      <c r="O15" s="35">
        <v>39</v>
      </c>
      <c r="P15" s="42">
        <f t="shared" si="0"/>
        <v>110</v>
      </c>
      <c r="Q15" s="2"/>
    </row>
    <row r="16" spans="1:17" ht="14.25" x14ac:dyDescent="0.2">
      <c r="B16" s="17">
        <v>10</v>
      </c>
      <c r="C16" s="24" t="s">
        <v>81</v>
      </c>
      <c r="D16" s="31"/>
      <c r="E16" s="29" t="s">
        <v>18</v>
      </c>
      <c r="F16" s="25">
        <v>1951</v>
      </c>
      <c r="G16" s="26" t="s">
        <v>83</v>
      </c>
      <c r="H16" s="25"/>
      <c r="I16" s="25"/>
      <c r="J16" s="25">
        <v>20</v>
      </c>
      <c r="K16" s="25">
        <v>29</v>
      </c>
      <c r="L16" s="25">
        <v>10</v>
      </c>
      <c r="M16" s="25">
        <v>39</v>
      </c>
      <c r="N16" s="25">
        <v>9</v>
      </c>
      <c r="O16" s="35">
        <v>40</v>
      </c>
      <c r="P16" s="42">
        <f t="shared" si="0"/>
        <v>108</v>
      </c>
      <c r="Q16" s="2"/>
    </row>
    <row r="17" spans="2:17" ht="14.25" x14ac:dyDescent="0.2">
      <c r="B17" s="17">
        <v>11</v>
      </c>
      <c r="C17" s="24" t="s">
        <v>80</v>
      </c>
      <c r="D17" s="31"/>
      <c r="E17" s="25" t="s">
        <v>18</v>
      </c>
      <c r="F17" s="29">
        <v>1970</v>
      </c>
      <c r="G17" s="26" t="s">
        <v>84</v>
      </c>
      <c r="H17" s="25"/>
      <c r="I17" s="25"/>
      <c r="J17" s="25">
        <v>19</v>
      </c>
      <c r="K17" s="25">
        <v>30</v>
      </c>
      <c r="L17" s="25">
        <v>14</v>
      </c>
      <c r="M17" s="25">
        <v>35</v>
      </c>
      <c r="N17" s="25">
        <v>8</v>
      </c>
      <c r="O17" s="35">
        <v>41</v>
      </c>
      <c r="P17" s="42">
        <f t="shared" si="0"/>
        <v>106</v>
      </c>
      <c r="Q17" s="2"/>
    </row>
    <row r="18" spans="2:17" ht="14.25" x14ac:dyDescent="0.2">
      <c r="B18" s="17">
        <v>12</v>
      </c>
      <c r="C18" s="24" t="s">
        <v>35</v>
      </c>
      <c r="D18" s="31"/>
      <c r="E18" s="25" t="s">
        <v>38</v>
      </c>
      <c r="F18" s="39">
        <v>2005</v>
      </c>
      <c r="G18" s="85" t="s">
        <v>61</v>
      </c>
      <c r="H18" s="27">
        <v>14</v>
      </c>
      <c r="I18" s="27">
        <v>35</v>
      </c>
      <c r="J18" s="25">
        <v>18</v>
      </c>
      <c r="K18" s="25">
        <v>31</v>
      </c>
      <c r="L18" s="25"/>
      <c r="M18" s="25"/>
      <c r="N18" s="25">
        <v>11</v>
      </c>
      <c r="O18" s="35">
        <v>38</v>
      </c>
      <c r="P18" s="42">
        <f t="shared" si="0"/>
        <v>104</v>
      </c>
      <c r="Q18" s="2"/>
    </row>
    <row r="19" spans="2:17" ht="14.25" x14ac:dyDescent="0.2">
      <c r="B19" s="17">
        <v>13</v>
      </c>
      <c r="C19" s="24" t="s">
        <v>60</v>
      </c>
      <c r="D19" s="31"/>
      <c r="E19" s="25" t="s">
        <v>38</v>
      </c>
      <c r="F19" s="39">
        <v>2007</v>
      </c>
      <c r="G19" s="85" t="s">
        <v>61</v>
      </c>
      <c r="H19" s="27">
        <v>17</v>
      </c>
      <c r="I19" s="27">
        <v>32</v>
      </c>
      <c r="J19" s="25"/>
      <c r="K19" s="25"/>
      <c r="L19" s="25">
        <v>15</v>
      </c>
      <c r="M19" s="25">
        <v>34</v>
      </c>
      <c r="N19" s="25">
        <v>14</v>
      </c>
      <c r="O19" s="35">
        <v>35</v>
      </c>
      <c r="P19" s="42">
        <f t="shared" si="0"/>
        <v>101</v>
      </c>
      <c r="Q19" s="2"/>
    </row>
    <row r="20" spans="2:17" ht="14.25" x14ac:dyDescent="0.2">
      <c r="B20" s="17">
        <v>14</v>
      </c>
      <c r="C20" s="24" t="s">
        <v>20</v>
      </c>
      <c r="D20" s="31"/>
      <c r="E20" s="25" t="s">
        <v>21</v>
      </c>
      <c r="F20" s="39">
        <v>1979</v>
      </c>
      <c r="G20" s="85" t="s">
        <v>13</v>
      </c>
      <c r="H20" s="25">
        <v>16</v>
      </c>
      <c r="I20" s="25">
        <v>33</v>
      </c>
      <c r="J20" s="25">
        <v>21</v>
      </c>
      <c r="K20" s="25"/>
      <c r="L20" s="25">
        <v>17</v>
      </c>
      <c r="M20" s="25">
        <v>32</v>
      </c>
      <c r="N20" s="25">
        <v>15</v>
      </c>
      <c r="O20" s="35">
        <v>34</v>
      </c>
      <c r="P20" s="42">
        <f t="shared" si="0"/>
        <v>99</v>
      </c>
      <c r="Q20" s="2"/>
    </row>
    <row r="21" spans="2:17" ht="14.25" x14ac:dyDescent="0.2">
      <c r="B21" s="17">
        <v>15</v>
      </c>
      <c r="C21" s="24" t="s">
        <v>56</v>
      </c>
      <c r="D21" s="31"/>
      <c r="E21" s="25" t="s">
        <v>21</v>
      </c>
      <c r="F21" s="25">
        <v>1958</v>
      </c>
      <c r="G21" s="26" t="s">
        <v>57</v>
      </c>
      <c r="H21" s="25">
        <v>19</v>
      </c>
      <c r="I21" s="25">
        <v>30</v>
      </c>
      <c r="J21" s="25">
        <v>22</v>
      </c>
      <c r="K21" s="25"/>
      <c r="L21" s="25">
        <v>19</v>
      </c>
      <c r="M21" s="25">
        <v>30</v>
      </c>
      <c r="N21" s="25">
        <v>19</v>
      </c>
      <c r="O21" s="35">
        <v>30</v>
      </c>
      <c r="P21" s="42">
        <f t="shared" si="0"/>
        <v>90</v>
      </c>
      <c r="Q21" s="2"/>
    </row>
    <row r="22" spans="2:17" ht="14.25" x14ac:dyDescent="0.2">
      <c r="B22" s="17">
        <v>16</v>
      </c>
      <c r="C22" s="24" t="s">
        <v>42</v>
      </c>
      <c r="D22" s="31"/>
      <c r="E22" s="25" t="s">
        <v>18</v>
      </c>
      <c r="F22" s="25">
        <v>1974</v>
      </c>
      <c r="G22" s="26" t="s">
        <v>13</v>
      </c>
      <c r="H22" s="27">
        <v>4</v>
      </c>
      <c r="I22" s="27">
        <v>45</v>
      </c>
      <c r="J22" s="27">
        <v>7</v>
      </c>
      <c r="K22" s="27">
        <v>42</v>
      </c>
      <c r="L22" s="27"/>
      <c r="M22" s="27"/>
      <c r="N22" s="27"/>
      <c r="O22" s="34"/>
      <c r="P22" s="42">
        <f t="shared" si="0"/>
        <v>87</v>
      </c>
      <c r="Q22" s="2"/>
    </row>
    <row r="23" spans="2:17" ht="14.25" x14ac:dyDescent="0.2">
      <c r="B23" s="17">
        <v>17</v>
      </c>
      <c r="C23" s="24" t="s">
        <v>76</v>
      </c>
      <c r="D23" s="31"/>
      <c r="E23" s="29" t="s">
        <v>18</v>
      </c>
      <c r="F23" s="25">
        <v>1968</v>
      </c>
      <c r="G23" s="21" t="s">
        <v>83</v>
      </c>
      <c r="H23" s="25"/>
      <c r="I23" s="25"/>
      <c r="J23" s="25">
        <v>5</v>
      </c>
      <c r="K23" s="25">
        <v>44</v>
      </c>
      <c r="L23" s="25"/>
      <c r="M23" s="25"/>
      <c r="N23" s="25">
        <v>6</v>
      </c>
      <c r="O23" s="35">
        <v>43</v>
      </c>
      <c r="P23" s="42">
        <f t="shared" si="0"/>
        <v>87</v>
      </c>
      <c r="Q23" s="2"/>
    </row>
    <row r="24" spans="2:17" ht="14.25" x14ac:dyDescent="0.2">
      <c r="B24" s="17">
        <v>18</v>
      </c>
      <c r="C24" s="24" t="s">
        <v>66</v>
      </c>
      <c r="D24" s="31"/>
      <c r="E24" s="29" t="s">
        <v>18</v>
      </c>
      <c r="F24" s="25">
        <v>1966</v>
      </c>
      <c r="G24" s="26" t="s">
        <v>69</v>
      </c>
      <c r="H24" s="25">
        <v>5</v>
      </c>
      <c r="I24" s="25">
        <v>44</v>
      </c>
      <c r="J24" s="25">
        <v>8</v>
      </c>
      <c r="K24" s="25">
        <v>41</v>
      </c>
      <c r="L24" s="25"/>
      <c r="M24" s="25"/>
      <c r="N24" s="25"/>
      <c r="O24" s="35"/>
      <c r="P24" s="98">
        <f t="shared" si="0"/>
        <v>85</v>
      </c>
      <c r="Q24" s="2"/>
    </row>
    <row r="25" spans="2:17" ht="14.25" x14ac:dyDescent="0.2">
      <c r="B25" s="10">
        <v>19</v>
      </c>
      <c r="C25" s="24" t="s">
        <v>40</v>
      </c>
      <c r="D25" s="31"/>
      <c r="E25" s="25" t="s">
        <v>18</v>
      </c>
      <c r="F25" s="25">
        <v>1973</v>
      </c>
      <c r="G25" s="26" t="s">
        <v>54</v>
      </c>
      <c r="H25" s="39">
        <v>6</v>
      </c>
      <c r="I25" s="39">
        <v>43</v>
      </c>
      <c r="J25" s="39">
        <v>11</v>
      </c>
      <c r="K25" s="39">
        <v>38</v>
      </c>
      <c r="L25" s="39"/>
      <c r="M25" s="39"/>
      <c r="N25" s="39"/>
      <c r="O25" s="44"/>
      <c r="P25" s="27">
        <f t="shared" si="0"/>
        <v>81</v>
      </c>
      <c r="Q25" s="63"/>
    </row>
    <row r="26" spans="2:17" ht="14.25" x14ac:dyDescent="0.2">
      <c r="B26" s="25">
        <v>20</v>
      </c>
      <c r="C26" s="24" t="s">
        <v>65</v>
      </c>
      <c r="D26" s="31"/>
      <c r="E26" s="25" t="s">
        <v>18</v>
      </c>
      <c r="F26" s="25">
        <v>1973</v>
      </c>
      <c r="G26" s="26" t="s">
        <v>69</v>
      </c>
      <c r="H26" s="25">
        <v>8</v>
      </c>
      <c r="I26" s="25">
        <v>41</v>
      </c>
      <c r="J26" s="25">
        <v>14</v>
      </c>
      <c r="K26" s="25">
        <v>35</v>
      </c>
      <c r="L26" s="25"/>
      <c r="M26" s="25"/>
      <c r="N26" s="25"/>
      <c r="O26" s="25"/>
      <c r="P26" s="27">
        <f t="shared" si="0"/>
        <v>76</v>
      </c>
      <c r="Q26" s="63"/>
    </row>
    <row r="27" spans="2:17" ht="14.25" x14ac:dyDescent="0.2">
      <c r="B27" s="25">
        <v>21</v>
      </c>
      <c r="C27" s="24" t="s">
        <v>78</v>
      </c>
      <c r="D27" s="31"/>
      <c r="E27" s="25" t="s">
        <v>36</v>
      </c>
      <c r="F27" s="25">
        <v>1984</v>
      </c>
      <c r="G27" s="26" t="s">
        <v>37</v>
      </c>
      <c r="H27" s="25"/>
      <c r="I27" s="25"/>
      <c r="J27" s="25">
        <v>13</v>
      </c>
      <c r="K27" s="25">
        <v>36</v>
      </c>
      <c r="L27" s="25">
        <v>9</v>
      </c>
      <c r="M27" s="25">
        <v>40</v>
      </c>
      <c r="N27" s="25"/>
      <c r="O27" s="25"/>
      <c r="P27" s="27">
        <f t="shared" si="0"/>
        <v>76</v>
      </c>
    </row>
    <row r="28" spans="2:17" ht="14.25" x14ac:dyDescent="0.2">
      <c r="B28" s="25">
        <v>22</v>
      </c>
      <c r="C28" s="24" t="s">
        <v>67</v>
      </c>
      <c r="D28" s="31"/>
      <c r="E28" s="25" t="s">
        <v>18</v>
      </c>
      <c r="F28" s="25">
        <v>1962</v>
      </c>
      <c r="G28" s="26"/>
      <c r="H28" s="25">
        <v>10</v>
      </c>
      <c r="I28" s="25">
        <v>39</v>
      </c>
      <c r="J28" s="25">
        <v>17</v>
      </c>
      <c r="K28" s="25">
        <v>32</v>
      </c>
      <c r="L28" s="25"/>
      <c r="M28" s="25"/>
      <c r="N28" s="25"/>
      <c r="O28" s="25"/>
      <c r="P28" s="27">
        <f t="shared" si="0"/>
        <v>71</v>
      </c>
    </row>
    <row r="29" spans="2:17" ht="14.25" x14ac:dyDescent="0.2">
      <c r="B29" s="25">
        <v>23</v>
      </c>
      <c r="C29" s="24" t="s">
        <v>59</v>
      </c>
      <c r="D29" s="31"/>
      <c r="E29" s="25" t="s">
        <v>38</v>
      </c>
      <c r="F29" s="25">
        <v>2007</v>
      </c>
      <c r="G29" s="26" t="s">
        <v>61</v>
      </c>
      <c r="H29" s="25">
        <v>18</v>
      </c>
      <c r="I29" s="25">
        <v>31</v>
      </c>
      <c r="J29" s="25"/>
      <c r="K29" s="25"/>
      <c r="L29" s="25">
        <v>18</v>
      </c>
      <c r="M29" s="25">
        <v>31</v>
      </c>
      <c r="N29" s="25"/>
      <c r="O29" s="25"/>
      <c r="P29" s="25">
        <f t="shared" si="0"/>
        <v>62</v>
      </c>
    </row>
    <row r="30" spans="2:17" ht="14.25" x14ac:dyDescent="0.2">
      <c r="B30" s="25">
        <v>24</v>
      </c>
      <c r="C30" s="24" t="s">
        <v>58</v>
      </c>
      <c r="D30" s="31"/>
      <c r="E30" s="25" t="s">
        <v>41</v>
      </c>
      <c r="F30" s="25">
        <v>2011</v>
      </c>
      <c r="G30" s="26" t="s">
        <v>54</v>
      </c>
      <c r="H30" s="25">
        <v>20</v>
      </c>
      <c r="I30" s="25">
        <v>29</v>
      </c>
      <c r="J30" s="25">
        <v>23</v>
      </c>
      <c r="K30" s="25">
        <v>26</v>
      </c>
      <c r="L30" s="25"/>
      <c r="M30" s="25"/>
      <c r="N30" s="25"/>
      <c r="O30" s="25"/>
      <c r="P30" s="27">
        <f t="shared" si="0"/>
        <v>55</v>
      </c>
    </row>
    <row r="31" spans="2:17" ht="14.25" x14ac:dyDescent="0.2">
      <c r="B31" s="25">
        <v>25</v>
      </c>
      <c r="C31" s="24" t="s">
        <v>75</v>
      </c>
      <c r="D31" s="31"/>
      <c r="E31" s="25" t="s">
        <v>18</v>
      </c>
      <c r="F31" s="25">
        <v>1967</v>
      </c>
      <c r="G31" s="26" t="s">
        <v>83</v>
      </c>
      <c r="H31" s="25"/>
      <c r="I31" s="25"/>
      <c r="J31" s="25">
        <v>3</v>
      </c>
      <c r="K31" s="25">
        <v>46</v>
      </c>
      <c r="L31" s="25"/>
      <c r="M31" s="25"/>
      <c r="N31" s="25"/>
      <c r="O31" s="25"/>
      <c r="P31" s="27">
        <f t="shared" si="0"/>
        <v>46</v>
      </c>
    </row>
    <row r="32" spans="2:17" ht="14.25" x14ac:dyDescent="0.2">
      <c r="B32" s="25">
        <v>26</v>
      </c>
      <c r="C32" s="24" t="s">
        <v>91</v>
      </c>
      <c r="D32" s="31"/>
      <c r="E32" s="25" t="s">
        <v>21</v>
      </c>
      <c r="F32" s="25">
        <v>1980</v>
      </c>
      <c r="G32" s="26" t="s">
        <v>26</v>
      </c>
      <c r="H32" s="25"/>
      <c r="I32" s="25"/>
      <c r="J32" s="25"/>
      <c r="K32" s="25"/>
      <c r="L32" s="25">
        <v>8</v>
      </c>
      <c r="M32" s="25">
        <v>41</v>
      </c>
      <c r="N32" s="25"/>
      <c r="O32" s="25"/>
      <c r="P32" s="27">
        <f t="shared" si="0"/>
        <v>41</v>
      </c>
    </row>
    <row r="33" spans="2:16" ht="14.25" x14ac:dyDescent="0.2">
      <c r="B33" s="25">
        <v>27</v>
      </c>
      <c r="C33" s="24" t="s">
        <v>77</v>
      </c>
      <c r="D33" s="31"/>
      <c r="E33" s="25" t="s">
        <v>18</v>
      </c>
      <c r="F33" s="25">
        <v>1962</v>
      </c>
      <c r="G33" s="26" t="s">
        <v>83</v>
      </c>
      <c r="H33" s="25"/>
      <c r="I33" s="25"/>
      <c r="J33" s="25">
        <v>9</v>
      </c>
      <c r="K33" s="25">
        <v>40</v>
      </c>
      <c r="L33" s="25"/>
      <c r="M33" s="25"/>
      <c r="N33" s="25"/>
      <c r="O33" s="25"/>
      <c r="P33" s="27">
        <f t="shared" si="0"/>
        <v>40</v>
      </c>
    </row>
    <row r="34" spans="2:16" ht="14.25" x14ac:dyDescent="0.2">
      <c r="B34" s="25">
        <v>28</v>
      </c>
      <c r="C34" s="24" t="s">
        <v>64</v>
      </c>
      <c r="D34" s="31"/>
      <c r="E34" s="25" t="s">
        <v>18</v>
      </c>
      <c r="F34" s="25">
        <v>1969</v>
      </c>
      <c r="G34" s="26" t="s">
        <v>61</v>
      </c>
      <c r="H34" s="25">
        <v>12</v>
      </c>
      <c r="I34" s="25">
        <v>37</v>
      </c>
      <c r="J34" s="25"/>
      <c r="K34" s="25"/>
      <c r="L34" s="25"/>
      <c r="M34" s="25"/>
      <c r="N34" s="25"/>
      <c r="O34" s="25"/>
      <c r="P34" s="27">
        <f t="shared" si="0"/>
        <v>37</v>
      </c>
    </row>
    <row r="35" spans="2:16" ht="14.25" x14ac:dyDescent="0.2">
      <c r="B35" s="25">
        <v>29</v>
      </c>
      <c r="C35" s="24" t="s">
        <v>98</v>
      </c>
      <c r="D35" s="31"/>
      <c r="E35" s="25" t="s">
        <v>99</v>
      </c>
      <c r="F35" s="25">
        <v>1950</v>
      </c>
      <c r="G35" s="26" t="s">
        <v>100</v>
      </c>
      <c r="H35" s="25"/>
      <c r="I35" s="25"/>
      <c r="J35" s="25"/>
      <c r="K35" s="25"/>
      <c r="L35" s="25"/>
      <c r="M35" s="25"/>
      <c r="N35" s="25">
        <v>12</v>
      </c>
      <c r="O35" s="25">
        <v>37</v>
      </c>
      <c r="P35" s="27">
        <f t="shared" si="0"/>
        <v>37</v>
      </c>
    </row>
    <row r="36" spans="2:16" ht="14.25" x14ac:dyDescent="0.2">
      <c r="B36" s="25">
        <v>30</v>
      </c>
      <c r="C36" s="24" t="s">
        <v>62</v>
      </c>
      <c r="D36" s="31"/>
      <c r="E36" s="25" t="s">
        <v>36</v>
      </c>
      <c r="F36" s="25">
        <v>1989</v>
      </c>
      <c r="G36" s="26" t="s">
        <v>68</v>
      </c>
      <c r="H36" s="25">
        <v>13</v>
      </c>
      <c r="I36" s="25">
        <v>36</v>
      </c>
      <c r="J36" s="25"/>
      <c r="K36" s="25"/>
      <c r="L36" s="25"/>
      <c r="M36" s="25"/>
      <c r="N36" s="25"/>
      <c r="O36" s="25"/>
      <c r="P36" s="27">
        <f t="shared" si="0"/>
        <v>36</v>
      </c>
    </row>
    <row r="37" spans="2:16" ht="14.25" x14ac:dyDescent="0.2">
      <c r="B37" s="25">
        <v>31</v>
      </c>
      <c r="C37" s="24" t="s">
        <v>97</v>
      </c>
      <c r="D37" s="31"/>
      <c r="E37" s="25" t="s">
        <v>36</v>
      </c>
      <c r="F37" s="25">
        <v>1987</v>
      </c>
      <c r="G37" s="26" t="s">
        <v>26</v>
      </c>
      <c r="H37" s="25"/>
      <c r="I37" s="25"/>
      <c r="J37" s="25"/>
      <c r="K37" s="25"/>
      <c r="L37" s="25">
        <v>13</v>
      </c>
      <c r="M37" s="25">
        <v>36</v>
      </c>
      <c r="N37" s="25"/>
      <c r="O37" s="25"/>
      <c r="P37" s="27">
        <f t="shared" si="0"/>
        <v>36</v>
      </c>
    </row>
    <row r="38" spans="2:16" ht="14.25" x14ac:dyDescent="0.2">
      <c r="B38" s="25">
        <v>32</v>
      </c>
      <c r="C38" s="26" t="s">
        <v>92</v>
      </c>
      <c r="D38" s="88"/>
      <c r="E38" s="25" t="s">
        <v>41</v>
      </c>
      <c r="F38" s="25">
        <v>2012</v>
      </c>
      <c r="G38" s="26" t="s">
        <v>26</v>
      </c>
      <c r="H38" s="25"/>
      <c r="I38" s="25"/>
      <c r="J38" s="25"/>
      <c r="K38" s="25"/>
      <c r="L38" s="25">
        <v>16</v>
      </c>
      <c r="M38" s="25">
        <v>33</v>
      </c>
      <c r="N38" s="25"/>
      <c r="O38" s="25"/>
      <c r="P38" s="27">
        <f t="shared" si="0"/>
        <v>33</v>
      </c>
    </row>
    <row r="39" spans="2:16" ht="14.25" x14ac:dyDescent="0.2">
      <c r="B39" s="25">
        <v>33</v>
      </c>
      <c r="C39" s="26" t="s">
        <v>101</v>
      </c>
      <c r="D39" s="88"/>
      <c r="E39" s="25" t="s">
        <v>99</v>
      </c>
      <c r="F39" s="25">
        <v>1967</v>
      </c>
      <c r="G39" s="26" t="s">
        <v>102</v>
      </c>
      <c r="H39" s="25"/>
      <c r="I39" s="25"/>
      <c r="J39" s="25"/>
      <c r="K39" s="25"/>
      <c r="L39" s="25"/>
      <c r="M39" s="25"/>
      <c r="N39" s="25">
        <v>16</v>
      </c>
      <c r="O39" s="25">
        <v>33</v>
      </c>
      <c r="P39" s="27">
        <f t="shared" si="0"/>
        <v>33</v>
      </c>
    </row>
    <row r="40" spans="2:16" ht="14.25" x14ac:dyDescent="0.2">
      <c r="B40" s="25">
        <v>34</v>
      </c>
      <c r="C40" s="26" t="s">
        <v>103</v>
      </c>
      <c r="D40" s="88"/>
      <c r="E40" s="25" t="s">
        <v>41</v>
      </c>
      <c r="F40" s="25">
        <v>2011</v>
      </c>
      <c r="G40" s="26" t="s">
        <v>57</v>
      </c>
      <c r="H40" s="25"/>
      <c r="I40" s="25"/>
      <c r="J40" s="25"/>
      <c r="K40" s="25"/>
      <c r="L40" s="25"/>
      <c r="M40" s="25"/>
      <c r="N40" s="25">
        <v>17</v>
      </c>
      <c r="O40" s="25">
        <v>32</v>
      </c>
      <c r="P40" s="27">
        <f t="shared" si="0"/>
        <v>32</v>
      </c>
    </row>
    <row r="41" spans="2:16" ht="14.25" x14ac:dyDescent="0.2">
      <c r="B41" s="25">
        <v>35</v>
      </c>
      <c r="C41" s="26" t="s">
        <v>104</v>
      </c>
      <c r="D41" s="88"/>
      <c r="E41" s="25" t="s">
        <v>38</v>
      </c>
      <c r="F41" s="25">
        <v>2008</v>
      </c>
      <c r="G41" s="26" t="s">
        <v>102</v>
      </c>
      <c r="H41" s="25"/>
      <c r="I41" s="25"/>
      <c r="J41" s="25"/>
      <c r="K41" s="25"/>
      <c r="L41" s="25"/>
      <c r="M41" s="25"/>
      <c r="N41" s="25">
        <v>18</v>
      </c>
      <c r="O41" s="25">
        <v>31</v>
      </c>
      <c r="P41" s="27">
        <f t="shared" si="0"/>
        <v>31</v>
      </c>
    </row>
    <row r="42" spans="2:16" ht="14.25" x14ac:dyDescent="0.2">
      <c r="B42" s="25">
        <v>36</v>
      </c>
      <c r="C42" s="24" t="s">
        <v>105</v>
      </c>
      <c r="D42" s="31"/>
      <c r="E42" s="25" t="s">
        <v>41</v>
      </c>
      <c r="F42" s="25">
        <v>2012</v>
      </c>
      <c r="G42" s="26" t="s">
        <v>102</v>
      </c>
      <c r="H42" s="25"/>
      <c r="I42" s="25"/>
      <c r="J42" s="25"/>
      <c r="K42" s="25"/>
      <c r="L42" s="25"/>
      <c r="M42" s="25"/>
      <c r="N42" s="25">
        <v>20</v>
      </c>
      <c r="O42" s="25">
        <v>29</v>
      </c>
      <c r="P42" s="27">
        <f t="shared" si="0"/>
        <v>29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"/>
  <sheetViews>
    <sheetView workbookViewId="0"/>
  </sheetViews>
  <sheetFormatPr defaultRowHeight="15" x14ac:dyDescent="0.2"/>
  <sheetData>
    <row r="1" spans="1:13" ht="12.75" x14ac:dyDescent="0.2">
      <c r="A1" s="72" t="s">
        <v>93</v>
      </c>
      <c r="B1" s="73"/>
      <c r="C1" s="73"/>
      <c r="D1" s="73"/>
      <c r="E1" s="73"/>
      <c r="F1" s="73"/>
      <c r="G1" s="73"/>
      <c r="H1" s="73"/>
      <c r="I1" s="73"/>
      <c r="J1" s="73"/>
      <c r="K1" s="72" t="s">
        <v>32</v>
      </c>
      <c r="L1" s="73"/>
      <c r="M1" s="74"/>
    </row>
    <row r="2" spans="1:13" ht="12.75" x14ac:dyDescent="0.2">
      <c r="A2" s="75" t="s">
        <v>33</v>
      </c>
      <c r="B2" s="76" t="s">
        <v>86</v>
      </c>
      <c r="C2" s="76"/>
      <c r="D2" s="76"/>
      <c r="E2" s="76"/>
      <c r="F2" s="76"/>
      <c r="G2" s="76"/>
      <c r="H2" s="76"/>
      <c r="I2" s="77" t="s">
        <v>27</v>
      </c>
      <c r="J2" s="78" t="s">
        <v>94</v>
      </c>
      <c r="K2" s="79"/>
      <c r="L2" s="76"/>
      <c r="M2" s="80"/>
    </row>
    <row r="3" spans="1:13" ht="12.75" x14ac:dyDescent="0.2">
      <c r="A3" s="81" t="s">
        <v>28</v>
      </c>
      <c r="B3" s="82"/>
      <c r="C3" s="82"/>
      <c r="D3" s="82"/>
      <c r="E3" s="82"/>
      <c r="F3" s="82"/>
      <c r="G3" s="82"/>
      <c r="H3" s="82"/>
      <c r="I3" s="83" t="s">
        <v>29</v>
      </c>
      <c r="J3" s="83" t="s">
        <v>88</v>
      </c>
      <c r="K3" s="81" t="s">
        <v>31</v>
      </c>
      <c r="L3" s="82"/>
      <c r="M3" s="84"/>
    </row>
    <row r="4" spans="1:13" ht="12.75" x14ac:dyDescent="0.2">
      <c r="A4" s="76"/>
      <c r="B4" s="76"/>
      <c r="C4" s="76"/>
      <c r="D4" s="76"/>
      <c r="E4" s="76"/>
      <c r="F4" s="77"/>
      <c r="G4" s="77"/>
      <c r="H4" s="76"/>
      <c r="I4" s="76"/>
    </row>
    <row r="6" spans="1:13" ht="12.75" x14ac:dyDescent="0.2">
      <c r="A6" s="87" t="s">
        <v>95</v>
      </c>
    </row>
    <row r="8" spans="1:13" ht="12.75" x14ac:dyDescent="0.2">
      <c r="A8" t="s">
        <v>43</v>
      </c>
    </row>
    <row r="9" spans="1:13" ht="12.75" x14ac:dyDescent="0.2">
      <c r="A9" s="86" t="s">
        <v>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9"/>
  <sheetViews>
    <sheetView workbookViewId="0"/>
  </sheetViews>
  <sheetFormatPr defaultRowHeight="15" x14ac:dyDescent="0.2"/>
  <sheetData>
    <row r="1" spans="1:13" ht="12.75" x14ac:dyDescent="0.2">
      <c r="A1" s="72" t="s">
        <v>106</v>
      </c>
      <c r="B1" s="73"/>
      <c r="C1" s="73"/>
      <c r="D1" s="73"/>
      <c r="E1" s="73"/>
      <c r="F1" s="73"/>
      <c r="G1" s="73"/>
      <c r="H1" s="73"/>
      <c r="I1" s="73"/>
      <c r="J1" s="73"/>
      <c r="K1" s="72" t="s">
        <v>32</v>
      </c>
      <c r="L1" s="73"/>
      <c r="M1" s="74"/>
    </row>
    <row r="2" spans="1:13" ht="12.75" x14ac:dyDescent="0.2">
      <c r="A2" s="75" t="s">
        <v>33</v>
      </c>
      <c r="B2" s="76" t="s">
        <v>34</v>
      </c>
      <c r="C2" s="76"/>
      <c r="D2" s="76"/>
      <c r="E2" s="76"/>
      <c r="F2" s="76"/>
      <c r="G2" s="76"/>
      <c r="H2" s="76"/>
      <c r="I2" s="77" t="s">
        <v>27</v>
      </c>
      <c r="J2" s="78" t="s">
        <v>107</v>
      </c>
      <c r="K2" s="79"/>
      <c r="L2" s="76"/>
      <c r="M2" s="80"/>
    </row>
    <row r="3" spans="1:13" ht="12.75" x14ac:dyDescent="0.2">
      <c r="A3" s="81" t="s">
        <v>28</v>
      </c>
      <c r="B3" s="82"/>
      <c r="C3" s="82"/>
      <c r="D3" s="82"/>
      <c r="E3" s="82"/>
      <c r="F3" s="82"/>
      <c r="G3" s="82"/>
      <c r="H3" s="82"/>
      <c r="I3" s="83" t="s">
        <v>29</v>
      </c>
      <c r="J3" s="83" t="s">
        <v>30</v>
      </c>
      <c r="K3" s="81" t="s">
        <v>31</v>
      </c>
      <c r="L3" s="82"/>
      <c r="M3" s="84"/>
    </row>
    <row r="4" spans="1:13" ht="12.75" x14ac:dyDescent="0.2">
      <c r="A4" s="76"/>
      <c r="B4" s="76"/>
      <c r="C4" s="76"/>
      <c r="D4" s="76"/>
      <c r="E4" s="76"/>
      <c r="F4" s="77"/>
      <c r="G4" s="77"/>
      <c r="H4" s="76"/>
      <c r="I4" s="76"/>
    </row>
    <row r="6" spans="1:13" ht="12.75" x14ac:dyDescent="0.2">
      <c r="A6" s="87" t="s">
        <v>108</v>
      </c>
    </row>
    <row r="8" spans="1:13" ht="12.75" x14ac:dyDescent="0.2">
      <c r="A8" t="s">
        <v>43</v>
      </c>
    </row>
    <row r="9" spans="1:13" ht="12.75" x14ac:dyDescent="0.2">
      <c r="A9" s="86" t="s">
        <v>109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26"/>
  <sheetViews>
    <sheetView workbookViewId="0"/>
  </sheetViews>
  <sheetFormatPr defaultRowHeight="15" x14ac:dyDescent="0.2"/>
  <sheetData>
    <row r="2" spans="2:16" x14ac:dyDescent="0.25">
      <c r="B2" s="43"/>
      <c r="C2" s="43"/>
      <c r="D2" s="43"/>
      <c r="E2" s="43"/>
      <c r="F2" s="43"/>
      <c r="G2" s="43"/>
      <c r="H2" s="2"/>
      <c r="I2" s="2"/>
      <c r="J2" s="2"/>
      <c r="K2" s="2"/>
      <c r="L2" s="2"/>
      <c r="M2" s="2"/>
      <c r="N2" s="2"/>
      <c r="O2" s="2"/>
      <c r="P2" s="2"/>
    </row>
    <row r="3" spans="2:16" x14ac:dyDescent="0.25">
      <c r="B3" s="43"/>
      <c r="C3" s="43"/>
      <c r="D3" s="43"/>
      <c r="E3" s="43"/>
      <c r="F3" s="43"/>
      <c r="G3" s="43" t="s">
        <v>14</v>
      </c>
      <c r="H3" s="105" t="s">
        <v>53</v>
      </c>
      <c r="I3" s="105"/>
      <c r="J3" s="106"/>
      <c r="K3" s="106"/>
      <c r="L3" s="106"/>
      <c r="M3" s="106"/>
      <c r="N3" s="106"/>
      <c r="O3" s="106"/>
      <c r="P3" s="43"/>
    </row>
    <row r="4" spans="2:16" x14ac:dyDescent="0.25">
      <c r="B4" s="43"/>
      <c r="C4" s="43"/>
      <c r="D4" s="45"/>
      <c r="E4" s="43"/>
      <c r="F4" s="43"/>
      <c r="G4" s="43"/>
      <c r="H4" s="36"/>
      <c r="I4" s="36"/>
      <c r="J4" s="36"/>
      <c r="K4" s="36"/>
      <c r="L4" s="103"/>
      <c r="M4" s="103"/>
      <c r="N4" s="102"/>
      <c r="O4" s="102"/>
      <c r="P4" s="36"/>
    </row>
    <row r="5" spans="2:16" x14ac:dyDescent="0.25">
      <c r="B5" s="8"/>
      <c r="C5" s="9"/>
      <c r="D5" s="59"/>
      <c r="E5" s="8"/>
      <c r="F5" s="8"/>
      <c r="G5" s="8"/>
      <c r="H5" s="10" t="s">
        <v>0</v>
      </c>
      <c r="I5" s="10"/>
      <c r="J5" s="10" t="s">
        <v>1</v>
      </c>
      <c r="K5" s="10"/>
      <c r="L5" s="10" t="s">
        <v>2</v>
      </c>
      <c r="M5" s="10"/>
      <c r="N5" s="10" t="s">
        <v>3</v>
      </c>
      <c r="O5" s="93"/>
      <c r="P5" s="39"/>
    </row>
    <row r="6" spans="2:16" x14ac:dyDescent="0.25">
      <c r="B6" s="11" t="s">
        <v>4</v>
      </c>
      <c r="C6" s="12" t="s">
        <v>5</v>
      </c>
      <c r="D6" s="13"/>
      <c r="E6" s="13" t="s">
        <v>6</v>
      </c>
      <c r="F6" s="13" t="s">
        <v>7</v>
      </c>
      <c r="G6" s="11" t="s">
        <v>8</v>
      </c>
      <c r="H6" s="101" t="s">
        <v>44</v>
      </c>
      <c r="I6" s="101"/>
      <c r="J6" s="101" t="s">
        <v>45</v>
      </c>
      <c r="K6" s="101"/>
      <c r="L6" s="101" t="s">
        <v>46</v>
      </c>
      <c r="M6" s="101"/>
      <c r="N6" s="101" t="s">
        <v>47</v>
      </c>
      <c r="O6" s="101"/>
      <c r="P6" s="40" t="s">
        <v>9</v>
      </c>
    </row>
    <row r="7" spans="2:16" x14ac:dyDescent="0.25">
      <c r="B7" s="14"/>
      <c r="C7" s="5"/>
      <c r="D7" s="60"/>
      <c r="E7" s="15"/>
      <c r="F7" s="15"/>
      <c r="G7" s="15" t="s">
        <v>10</v>
      </c>
      <c r="H7" s="16" t="s">
        <v>11</v>
      </c>
      <c r="I7" s="16" t="s">
        <v>12</v>
      </c>
      <c r="J7" s="16" t="s">
        <v>11</v>
      </c>
      <c r="K7" s="16" t="s">
        <v>12</v>
      </c>
      <c r="L7" s="16" t="s">
        <v>11</v>
      </c>
      <c r="M7" s="16" t="s">
        <v>12</v>
      </c>
      <c r="N7" s="16" t="s">
        <v>11</v>
      </c>
      <c r="O7" s="32" t="s">
        <v>12</v>
      </c>
      <c r="P7" s="41"/>
    </row>
    <row r="8" spans="2:16" ht="14.25" x14ac:dyDescent="0.2">
      <c r="B8" s="17">
        <v>1</v>
      </c>
      <c r="C8" s="18" t="s">
        <v>16</v>
      </c>
      <c r="D8" s="30"/>
      <c r="E8" s="17" t="s">
        <v>15</v>
      </c>
      <c r="F8" s="20">
        <v>1949</v>
      </c>
      <c r="G8" s="21" t="s">
        <v>17</v>
      </c>
      <c r="H8" s="17">
        <v>1</v>
      </c>
      <c r="I8" s="17">
        <v>50</v>
      </c>
      <c r="J8" s="17">
        <v>5</v>
      </c>
      <c r="K8" s="17"/>
      <c r="L8" s="17">
        <v>1</v>
      </c>
      <c r="M8" s="17">
        <v>50</v>
      </c>
      <c r="N8" s="17">
        <v>1</v>
      </c>
      <c r="O8" s="23">
        <v>50</v>
      </c>
      <c r="P8" s="89">
        <f t="shared" ref="P8:P26" si="0">I8+K8+M8+O8</f>
        <v>150</v>
      </c>
    </row>
    <row r="9" spans="2:16" ht="14.25" x14ac:dyDescent="0.2">
      <c r="B9" s="17">
        <v>4</v>
      </c>
      <c r="C9" s="24" t="s">
        <v>39</v>
      </c>
      <c r="D9" s="31"/>
      <c r="E9" s="25" t="s">
        <v>18</v>
      </c>
      <c r="F9" s="29">
        <v>1962</v>
      </c>
      <c r="G9" s="26" t="s">
        <v>13</v>
      </c>
      <c r="H9" s="17">
        <v>5</v>
      </c>
      <c r="I9" s="17"/>
      <c r="J9" s="17">
        <v>3</v>
      </c>
      <c r="K9" s="17">
        <v>46</v>
      </c>
      <c r="L9" s="22">
        <v>2</v>
      </c>
      <c r="M9" s="22">
        <v>48</v>
      </c>
      <c r="N9" s="22">
        <v>3</v>
      </c>
      <c r="O9" s="33">
        <v>48</v>
      </c>
      <c r="P9" s="42">
        <f t="shared" si="0"/>
        <v>142</v>
      </c>
    </row>
    <row r="10" spans="2:16" ht="14.25" x14ac:dyDescent="0.2">
      <c r="B10" s="17">
        <v>2</v>
      </c>
      <c r="C10" s="24" t="s">
        <v>74</v>
      </c>
      <c r="D10" s="31"/>
      <c r="E10" s="25" t="s">
        <v>18</v>
      </c>
      <c r="F10" s="25">
        <v>1970</v>
      </c>
      <c r="G10" s="26" t="s">
        <v>82</v>
      </c>
      <c r="H10" s="17"/>
      <c r="I10" s="17"/>
      <c r="J10" s="17">
        <v>1</v>
      </c>
      <c r="K10" s="17">
        <v>50</v>
      </c>
      <c r="L10" s="17">
        <v>4</v>
      </c>
      <c r="M10" s="17">
        <v>45</v>
      </c>
      <c r="N10" s="17">
        <v>2</v>
      </c>
      <c r="O10" s="23">
        <v>46</v>
      </c>
      <c r="P10" s="42">
        <f t="shared" si="0"/>
        <v>141</v>
      </c>
    </row>
    <row r="11" spans="2:16" ht="14.25" x14ac:dyDescent="0.2">
      <c r="B11" s="17">
        <v>3</v>
      </c>
      <c r="C11" s="24" t="s">
        <v>23</v>
      </c>
      <c r="D11" s="52"/>
      <c r="E11" s="25" t="s">
        <v>18</v>
      </c>
      <c r="F11" s="39">
        <v>1965</v>
      </c>
      <c r="G11" s="85" t="s">
        <v>13</v>
      </c>
      <c r="H11" s="17">
        <v>7</v>
      </c>
      <c r="I11" s="17">
        <v>42</v>
      </c>
      <c r="J11" s="22">
        <v>9</v>
      </c>
      <c r="K11" s="22"/>
      <c r="L11" s="17">
        <v>5</v>
      </c>
      <c r="M11" s="17">
        <v>44</v>
      </c>
      <c r="N11" s="17">
        <v>4</v>
      </c>
      <c r="O11" s="23">
        <v>45</v>
      </c>
      <c r="P11" s="42">
        <f t="shared" si="0"/>
        <v>131</v>
      </c>
    </row>
    <row r="12" spans="2:16" ht="14.25" x14ac:dyDescent="0.2">
      <c r="B12" s="17">
        <v>8</v>
      </c>
      <c r="C12" s="24" t="s">
        <v>79</v>
      </c>
      <c r="D12" s="31"/>
      <c r="E12" s="25" t="s">
        <v>18</v>
      </c>
      <c r="F12" s="25">
        <v>1968</v>
      </c>
      <c r="G12" s="26" t="s">
        <v>82</v>
      </c>
      <c r="H12" s="17"/>
      <c r="I12" s="10"/>
      <c r="J12" s="25">
        <v>12</v>
      </c>
      <c r="K12" s="91">
        <v>37</v>
      </c>
      <c r="L12" s="17">
        <v>3</v>
      </c>
      <c r="M12" s="17">
        <v>46</v>
      </c>
      <c r="N12" s="17">
        <v>6</v>
      </c>
      <c r="O12" s="23">
        <v>43</v>
      </c>
      <c r="P12" s="42">
        <f t="shared" si="0"/>
        <v>126</v>
      </c>
    </row>
    <row r="13" spans="2:16" ht="14.25" x14ac:dyDescent="0.2">
      <c r="B13" s="17">
        <v>10</v>
      </c>
      <c r="C13" s="24" t="s">
        <v>25</v>
      </c>
      <c r="D13" s="31"/>
      <c r="E13" s="29" t="s">
        <v>18</v>
      </c>
      <c r="F13" s="25">
        <v>1956</v>
      </c>
      <c r="G13" s="26" t="s">
        <v>26</v>
      </c>
      <c r="H13" s="17">
        <v>10</v>
      </c>
      <c r="I13" s="25">
        <v>39</v>
      </c>
      <c r="J13" s="54"/>
      <c r="K13" s="54"/>
      <c r="L13" s="17">
        <v>7</v>
      </c>
      <c r="M13" s="17">
        <v>42</v>
      </c>
      <c r="N13" s="17">
        <v>9</v>
      </c>
      <c r="O13" s="23">
        <v>40</v>
      </c>
      <c r="P13" s="42">
        <f t="shared" si="0"/>
        <v>121</v>
      </c>
    </row>
    <row r="14" spans="2:16" ht="14.25" x14ac:dyDescent="0.2">
      <c r="B14" s="17">
        <v>12</v>
      </c>
      <c r="C14" s="24" t="s">
        <v>81</v>
      </c>
      <c r="D14" s="96"/>
      <c r="E14" s="25" t="s">
        <v>18</v>
      </c>
      <c r="F14" s="39">
        <v>1951</v>
      </c>
      <c r="G14" s="85" t="s">
        <v>83</v>
      </c>
      <c r="H14" s="97"/>
      <c r="I14" s="90"/>
      <c r="J14" s="2">
        <v>15</v>
      </c>
      <c r="K14" s="92">
        <v>34</v>
      </c>
      <c r="L14" s="70">
        <v>6</v>
      </c>
      <c r="M14" s="70">
        <v>43</v>
      </c>
      <c r="N14" s="70">
        <v>8</v>
      </c>
      <c r="O14" s="71">
        <v>41</v>
      </c>
      <c r="P14" s="42">
        <f t="shared" si="0"/>
        <v>118</v>
      </c>
    </row>
    <row r="15" spans="2:16" ht="14.25" x14ac:dyDescent="0.2">
      <c r="B15" s="17">
        <v>13</v>
      </c>
      <c r="C15" s="24" t="s">
        <v>80</v>
      </c>
      <c r="D15" s="96"/>
      <c r="E15" s="25" t="s">
        <v>18</v>
      </c>
      <c r="F15" s="39">
        <v>1970</v>
      </c>
      <c r="G15" s="85" t="s">
        <v>84</v>
      </c>
      <c r="H15" s="90"/>
      <c r="I15" s="90"/>
      <c r="J15" s="25">
        <v>14</v>
      </c>
      <c r="K15" s="92">
        <v>35</v>
      </c>
      <c r="L15" s="54">
        <v>8</v>
      </c>
      <c r="M15" s="54">
        <v>41</v>
      </c>
      <c r="N15" s="54">
        <v>7</v>
      </c>
      <c r="O15" s="100">
        <v>42</v>
      </c>
      <c r="P15" s="42">
        <f t="shared" si="0"/>
        <v>118</v>
      </c>
    </row>
    <row r="16" spans="2:16" ht="14.25" x14ac:dyDescent="0.2">
      <c r="B16" s="17">
        <v>5</v>
      </c>
      <c r="C16" s="24" t="s">
        <v>42</v>
      </c>
      <c r="D16" s="31"/>
      <c r="E16" s="25" t="s">
        <v>18</v>
      </c>
      <c r="F16" s="25">
        <v>1974</v>
      </c>
      <c r="G16" s="26" t="s">
        <v>24</v>
      </c>
      <c r="H16" s="25">
        <v>2</v>
      </c>
      <c r="I16" s="25">
        <v>48</v>
      </c>
      <c r="J16" s="25">
        <v>6</v>
      </c>
      <c r="K16" s="25">
        <v>43</v>
      </c>
      <c r="L16" s="25"/>
      <c r="M16" s="25"/>
      <c r="N16" s="25"/>
      <c r="O16" s="35"/>
      <c r="P16" s="42">
        <f t="shared" si="0"/>
        <v>91</v>
      </c>
    </row>
    <row r="17" spans="2:16" ht="14.25" x14ac:dyDescent="0.2">
      <c r="B17" s="17">
        <v>15</v>
      </c>
      <c r="C17" s="24" t="s">
        <v>76</v>
      </c>
      <c r="D17" s="31"/>
      <c r="E17" s="29" t="s">
        <v>18</v>
      </c>
      <c r="F17" s="25">
        <v>1968</v>
      </c>
      <c r="G17" s="26" t="s">
        <v>83</v>
      </c>
      <c r="H17" s="25"/>
      <c r="I17" s="25"/>
      <c r="J17" s="25">
        <v>4</v>
      </c>
      <c r="K17" s="25">
        <v>45</v>
      </c>
      <c r="L17" s="39"/>
      <c r="M17" s="39"/>
      <c r="N17" s="39">
        <v>5</v>
      </c>
      <c r="O17" s="44">
        <v>44</v>
      </c>
      <c r="P17" s="42">
        <f t="shared" si="0"/>
        <v>89</v>
      </c>
    </row>
    <row r="18" spans="2:16" ht="14.25" x14ac:dyDescent="0.2">
      <c r="B18" s="17">
        <v>6</v>
      </c>
      <c r="C18" s="24" t="s">
        <v>66</v>
      </c>
      <c r="D18" s="31"/>
      <c r="E18" s="29" t="s">
        <v>18</v>
      </c>
      <c r="F18" s="29">
        <v>1966</v>
      </c>
      <c r="G18" s="26" t="s">
        <v>69</v>
      </c>
      <c r="H18" s="17">
        <v>3</v>
      </c>
      <c r="I18" s="25">
        <v>46</v>
      </c>
      <c r="J18" s="27">
        <v>7</v>
      </c>
      <c r="K18" s="27">
        <v>42</v>
      </c>
      <c r="L18" s="25"/>
      <c r="M18" s="25"/>
      <c r="N18" s="25"/>
      <c r="O18" s="25"/>
      <c r="P18" s="47">
        <f t="shared" si="0"/>
        <v>88</v>
      </c>
    </row>
    <row r="19" spans="2:16" ht="14.25" x14ac:dyDescent="0.2">
      <c r="B19" s="10">
        <v>7</v>
      </c>
      <c r="C19" s="95" t="s">
        <v>40</v>
      </c>
      <c r="D19" s="94"/>
      <c r="E19" s="29" t="s">
        <v>18</v>
      </c>
      <c r="F19" s="25">
        <v>1973</v>
      </c>
      <c r="G19" s="26" t="s">
        <v>54</v>
      </c>
      <c r="H19" s="10">
        <v>4</v>
      </c>
      <c r="I19" s="39">
        <v>45</v>
      </c>
      <c r="J19" s="39">
        <v>10</v>
      </c>
      <c r="K19" s="39">
        <v>39</v>
      </c>
      <c r="L19" s="39"/>
      <c r="M19" s="39"/>
      <c r="N19" s="39"/>
      <c r="O19" s="39"/>
      <c r="P19" s="27">
        <f t="shared" si="0"/>
        <v>84</v>
      </c>
    </row>
    <row r="20" spans="2:16" ht="14.25" x14ac:dyDescent="0.2">
      <c r="B20" s="10">
        <v>9</v>
      </c>
      <c r="C20" s="26" t="s">
        <v>65</v>
      </c>
      <c r="D20" s="88"/>
      <c r="E20" s="29" t="s">
        <v>18</v>
      </c>
      <c r="F20" s="29">
        <v>1973</v>
      </c>
      <c r="G20" s="26" t="s">
        <v>69</v>
      </c>
      <c r="H20" s="25">
        <v>6</v>
      </c>
      <c r="I20" s="25">
        <v>43</v>
      </c>
      <c r="J20" s="25">
        <v>11</v>
      </c>
      <c r="K20" s="25">
        <v>38</v>
      </c>
      <c r="L20" s="25"/>
      <c r="M20" s="25"/>
      <c r="N20" s="25"/>
      <c r="O20" s="25"/>
      <c r="P20" s="27">
        <f t="shared" si="0"/>
        <v>81</v>
      </c>
    </row>
    <row r="21" spans="2:16" ht="14.25" x14ac:dyDescent="0.2">
      <c r="B21" s="10">
        <v>11</v>
      </c>
      <c r="C21" s="26" t="s">
        <v>67</v>
      </c>
      <c r="D21" s="88"/>
      <c r="E21" s="29" t="s">
        <v>18</v>
      </c>
      <c r="F21" s="25">
        <v>1962</v>
      </c>
      <c r="G21" s="26"/>
      <c r="H21" s="25">
        <v>8</v>
      </c>
      <c r="I21" s="25">
        <v>41</v>
      </c>
      <c r="J21" s="27">
        <v>13</v>
      </c>
      <c r="K21" s="27">
        <v>36</v>
      </c>
      <c r="L21" s="27"/>
      <c r="M21" s="27"/>
      <c r="N21" s="27"/>
      <c r="O21" s="27"/>
      <c r="P21" s="27">
        <f t="shared" si="0"/>
        <v>77</v>
      </c>
    </row>
    <row r="22" spans="2:16" ht="14.25" x14ac:dyDescent="0.2">
      <c r="B22" s="10">
        <v>14</v>
      </c>
      <c r="C22" s="26" t="s">
        <v>75</v>
      </c>
      <c r="D22" s="88"/>
      <c r="E22" s="29" t="s">
        <v>18</v>
      </c>
      <c r="F22" s="25">
        <v>1967</v>
      </c>
      <c r="G22" s="26" t="s">
        <v>83</v>
      </c>
      <c r="H22" s="25"/>
      <c r="I22" s="25"/>
      <c r="J22" s="25">
        <v>2</v>
      </c>
      <c r="K22" s="25">
        <v>48</v>
      </c>
      <c r="L22" s="27"/>
      <c r="M22" s="27"/>
      <c r="N22" s="27"/>
      <c r="O22" s="27"/>
      <c r="P22" s="27">
        <f t="shared" si="0"/>
        <v>48</v>
      </c>
    </row>
    <row r="23" spans="2:16" ht="14.25" x14ac:dyDescent="0.2">
      <c r="B23" s="10">
        <v>16</v>
      </c>
      <c r="C23" s="26" t="s">
        <v>77</v>
      </c>
      <c r="D23" s="90"/>
      <c r="E23" s="29" t="s">
        <v>18</v>
      </c>
      <c r="F23" s="25">
        <v>1962</v>
      </c>
      <c r="G23" s="26" t="s">
        <v>83</v>
      </c>
      <c r="H23" s="90"/>
      <c r="I23" s="90"/>
      <c r="J23" s="25">
        <v>8</v>
      </c>
      <c r="K23" s="92">
        <v>41</v>
      </c>
      <c r="L23" s="25"/>
      <c r="M23" s="25"/>
      <c r="N23" s="25"/>
      <c r="O23" s="25"/>
      <c r="P23" s="27">
        <f t="shared" si="0"/>
        <v>41</v>
      </c>
    </row>
    <row r="24" spans="2:16" ht="14.25" x14ac:dyDescent="0.2">
      <c r="B24" s="25">
        <v>17</v>
      </c>
      <c r="C24" s="26" t="s">
        <v>64</v>
      </c>
      <c r="D24" s="88"/>
      <c r="E24" s="29" t="s">
        <v>18</v>
      </c>
      <c r="F24" s="25">
        <v>1969</v>
      </c>
      <c r="G24" s="26" t="s">
        <v>61</v>
      </c>
      <c r="H24" s="25">
        <v>9</v>
      </c>
      <c r="I24" s="25">
        <v>40</v>
      </c>
      <c r="J24" s="25"/>
      <c r="K24" s="27"/>
      <c r="L24" s="25"/>
      <c r="M24" s="25"/>
      <c r="N24" s="25"/>
      <c r="O24" s="25"/>
      <c r="P24" s="27">
        <f t="shared" si="0"/>
        <v>40</v>
      </c>
    </row>
    <row r="25" spans="2:16" ht="14.25" x14ac:dyDescent="0.2">
      <c r="B25" s="25">
        <v>18</v>
      </c>
      <c r="C25" s="26" t="s">
        <v>98</v>
      </c>
      <c r="D25" s="88"/>
      <c r="E25" s="25" t="s">
        <v>99</v>
      </c>
      <c r="F25" s="25">
        <v>1950</v>
      </c>
      <c r="G25" s="26" t="s">
        <v>100</v>
      </c>
      <c r="H25" s="90"/>
      <c r="I25" s="90"/>
      <c r="J25" s="90"/>
      <c r="K25" s="90"/>
      <c r="L25" s="53"/>
      <c r="M25" s="53"/>
      <c r="N25" s="54">
        <v>10</v>
      </c>
      <c r="O25" s="54">
        <v>39</v>
      </c>
      <c r="P25" s="27">
        <f t="shared" si="0"/>
        <v>39</v>
      </c>
    </row>
    <row r="26" spans="2:16" ht="14.25" x14ac:dyDescent="0.2">
      <c r="B26" s="25">
        <v>19</v>
      </c>
      <c r="C26" s="26" t="s">
        <v>101</v>
      </c>
      <c r="D26" s="88"/>
      <c r="E26" s="25" t="s">
        <v>99</v>
      </c>
      <c r="F26" s="25">
        <v>1967</v>
      </c>
      <c r="G26" s="26" t="s">
        <v>102</v>
      </c>
      <c r="H26" s="90"/>
      <c r="I26" s="90"/>
      <c r="J26" s="90"/>
      <c r="K26" s="90"/>
      <c r="L26" s="53"/>
      <c r="M26" s="53"/>
      <c r="N26" s="54">
        <v>11</v>
      </c>
      <c r="O26" s="54">
        <v>38</v>
      </c>
      <c r="P26" s="27">
        <f t="shared" si="0"/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42"/>
  <sheetViews>
    <sheetView workbookViewId="0"/>
  </sheetViews>
  <sheetFormatPr defaultRowHeight="15" x14ac:dyDescent="0.2"/>
  <sheetData>
    <row r="3" spans="2:16" x14ac:dyDescent="0.25">
      <c r="G3" s="43" t="s">
        <v>22</v>
      </c>
    </row>
    <row r="4" spans="2:16" ht="12.75" x14ac:dyDescent="0.2">
      <c r="L4" s="103"/>
      <c r="M4" s="103"/>
      <c r="N4" s="102"/>
      <c r="O4" s="102"/>
    </row>
    <row r="5" spans="2:16" x14ac:dyDescent="0.25">
      <c r="B5" s="8"/>
      <c r="C5" s="9"/>
      <c r="D5" s="59"/>
      <c r="E5" s="8"/>
      <c r="F5" s="8"/>
      <c r="G5" s="8"/>
      <c r="H5" s="10" t="s">
        <v>0</v>
      </c>
      <c r="I5" s="10"/>
      <c r="J5" s="10" t="s">
        <v>1</v>
      </c>
      <c r="K5" s="10"/>
      <c r="L5" s="10" t="s">
        <v>2</v>
      </c>
      <c r="M5" s="10"/>
      <c r="N5" s="10" t="s">
        <v>3</v>
      </c>
      <c r="O5" s="93"/>
      <c r="P5" s="39"/>
    </row>
    <row r="6" spans="2:16" x14ac:dyDescent="0.25">
      <c r="B6" s="11" t="s">
        <v>4</v>
      </c>
      <c r="C6" s="12" t="s">
        <v>5</v>
      </c>
      <c r="E6" s="11" t="s">
        <v>6</v>
      </c>
      <c r="F6" s="13" t="s">
        <v>7</v>
      </c>
      <c r="G6" s="11" t="s">
        <v>8</v>
      </c>
      <c r="H6" s="101" t="s">
        <v>44</v>
      </c>
      <c r="I6" s="101"/>
      <c r="J6" s="101" t="s">
        <v>45</v>
      </c>
      <c r="K6" s="101"/>
      <c r="L6" s="101" t="s">
        <v>46</v>
      </c>
      <c r="M6" s="101"/>
      <c r="N6" s="101" t="s">
        <v>47</v>
      </c>
      <c r="O6" s="101"/>
      <c r="P6" s="40" t="s">
        <v>9</v>
      </c>
    </row>
    <row r="7" spans="2:16" x14ac:dyDescent="0.25">
      <c r="B7" s="14"/>
      <c r="C7" s="5"/>
      <c r="D7" s="60"/>
      <c r="E7" s="15"/>
      <c r="F7" s="15"/>
      <c r="G7" s="15" t="s">
        <v>10</v>
      </c>
      <c r="H7" s="16" t="s">
        <v>11</v>
      </c>
      <c r="I7" s="16" t="s">
        <v>12</v>
      </c>
      <c r="J7" s="16" t="s">
        <v>11</v>
      </c>
      <c r="K7" s="16" t="s">
        <v>12</v>
      </c>
      <c r="L7" s="16" t="s">
        <v>11</v>
      </c>
      <c r="M7" s="16" t="s">
        <v>12</v>
      </c>
      <c r="N7" s="16" t="s">
        <v>11</v>
      </c>
      <c r="O7" s="32" t="s">
        <v>12</v>
      </c>
      <c r="P7" s="41"/>
    </row>
    <row r="8" spans="2:16" ht="14.25" x14ac:dyDescent="0.2">
      <c r="B8" s="17">
        <v>1</v>
      </c>
      <c r="C8" s="24" t="s">
        <v>19</v>
      </c>
      <c r="D8" s="28"/>
      <c r="E8" s="25" t="s">
        <v>21</v>
      </c>
      <c r="F8" s="29">
        <v>1948</v>
      </c>
      <c r="G8" s="26" t="s">
        <v>13</v>
      </c>
      <c r="H8" s="17">
        <v>1</v>
      </c>
      <c r="I8" s="17">
        <v>50</v>
      </c>
      <c r="J8" s="17">
        <v>1</v>
      </c>
      <c r="K8" s="17">
        <v>50</v>
      </c>
      <c r="L8" s="17">
        <v>2</v>
      </c>
      <c r="M8" s="17"/>
      <c r="N8" s="17">
        <v>1</v>
      </c>
      <c r="O8" s="23">
        <v>50</v>
      </c>
      <c r="P8" s="42">
        <f>I8+K8+M8+O8</f>
        <v>150</v>
      </c>
    </row>
    <row r="9" spans="2:16" ht="14.25" x14ac:dyDescent="0.2">
      <c r="B9" s="17">
        <v>2</v>
      </c>
      <c r="C9" s="24" t="s">
        <v>20</v>
      </c>
      <c r="D9" s="31"/>
      <c r="E9" s="29" t="s">
        <v>21</v>
      </c>
      <c r="F9" s="25">
        <v>1979</v>
      </c>
      <c r="G9" s="26" t="s">
        <v>13</v>
      </c>
      <c r="H9" s="17">
        <v>2</v>
      </c>
      <c r="I9" s="17">
        <v>48</v>
      </c>
      <c r="J9" s="17">
        <v>2</v>
      </c>
      <c r="K9" s="17">
        <v>48</v>
      </c>
      <c r="L9" s="17">
        <v>3</v>
      </c>
      <c r="M9" s="17"/>
      <c r="N9" s="17">
        <v>2</v>
      </c>
      <c r="O9" s="23">
        <v>48</v>
      </c>
      <c r="P9" s="42">
        <f>I9+K9+M9+O9</f>
        <v>144</v>
      </c>
    </row>
    <row r="10" spans="2:16" ht="14.25" x14ac:dyDescent="0.2">
      <c r="B10" s="17">
        <v>3</v>
      </c>
      <c r="C10" s="24" t="s">
        <v>56</v>
      </c>
      <c r="D10" s="31"/>
      <c r="E10" s="25" t="s">
        <v>21</v>
      </c>
      <c r="F10" s="25">
        <v>1958</v>
      </c>
      <c r="G10" s="26" t="s">
        <v>57</v>
      </c>
      <c r="H10" s="25">
        <v>3</v>
      </c>
      <c r="I10" s="25">
        <v>46</v>
      </c>
      <c r="J10" s="25">
        <v>3</v>
      </c>
      <c r="K10" s="25">
        <v>46</v>
      </c>
      <c r="L10" s="22">
        <v>4</v>
      </c>
      <c r="M10" s="22"/>
      <c r="N10" s="22">
        <v>3</v>
      </c>
      <c r="O10" s="33">
        <v>46</v>
      </c>
      <c r="P10" s="42">
        <f>I10+K10+M10+O10</f>
        <v>138</v>
      </c>
    </row>
    <row r="11" spans="2:16" ht="14.25" x14ac:dyDescent="0.2">
      <c r="B11" s="10">
        <v>4</v>
      </c>
      <c r="C11" s="24" t="s">
        <v>91</v>
      </c>
      <c r="D11" s="31"/>
      <c r="E11" s="25" t="s">
        <v>21</v>
      </c>
      <c r="F11" s="25">
        <v>1980</v>
      </c>
      <c r="G11" s="26" t="s">
        <v>26</v>
      </c>
      <c r="H11" s="39"/>
      <c r="I11" s="39"/>
      <c r="J11" s="39"/>
      <c r="K11" s="39"/>
      <c r="L11" s="50">
        <v>1</v>
      </c>
      <c r="M11" s="50">
        <v>50</v>
      </c>
      <c r="N11" s="50"/>
      <c r="O11" s="51"/>
      <c r="P11" s="47">
        <f>I11+K11+M11+O11</f>
        <v>50</v>
      </c>
    </row>
    <row r="12" spans="2:16" ht="14.25" x14ac:dyDescent="0.2">
      <c r="B12" s="25">
        <v>5</v>
      </c>
      <c r="C12" s="24"/>
      <c r="D12" s="31"/>
      <c r="E12" s="25"/>
      <c r="F12" s="25"/>
      <c r="G12" s="26"/>
      <c r="H12" s="25"/>
      <c r="I12" s="25"/>
      <c r="J12" s="25"/>
      <c r="K12" s="25"/>
      <c r="L12" s="25"/>
      <c r="M12" s="25"/>
      <c r="N12" s="25"/>
      <c r="O12" s="25"/>
      <c r="P12" s="27">
        <f>I12+K12+M12+O12</f>
        <v>0</v>
      </c>
    </row>
    <row r="13" spans="2:16" ht="14.25" x14ac:dyDescent="0.2">
      <c r="B13" s="2"/>
      <c r="C13" s="1"/>
      <c r="D13" s="1"/>
      <c r="E13" s="2"/>
      <c r="F13" s="2"/>
      <c r="G13" s="1"/>
      <c r="H13" s="2"/>
      <c r="I13" s="2"/>
      <c r="J13" s="2"/>
      <c r="K13" s="2"/>
      <c r="L13" s="2"/>
      <c r="M13" s="2"/>
      <c r="N13" s="2"/>
      <c r="O13" s="2"/>
      <c r="P13" s="37"/>
    </row>
    <row r="14" spans="2:16" ht="14.25" x14ac:dyDescent="0.2">
      <c r="B14" s="2"/>
      <c r="C14" s="1"/>
      <c r="D14" s="3"/>
      <c r="E14" s="2"/>
      <c r="F14" s="46"/>
      <c r="G14" s="1"/>
      <c r="H14" s="2"/>
      <c r="I14" s="2"/>
      <c r="J14" s="2"/>
      <c r="K14" s="2"/>
      <c r="L14" s="2"/>
      <c r="M14" s="2"/>
      <c r="N14" s="2"/>
      <c r="O14" s="2"/>
      <c r="P14" s="37"/>
    </row>
    <row r="15" spans="2:16" ht="14.25" x14ac:dyDescent="0.2">
      <c r="B15" s="2"/>
      <c r="C15" s="1"/>
      <c r="D15" s="3"/>
      <c r="E15" s="2"/>
      <c r="F15" s="2"/>
      <c r="G15" s="1"/>
      <c r="H15" s="2"/>
      <c r="I15" s="2"/>
      <c r="J15" s="2"/>
      <c r="K15" s="2"/>
      <c r="L15" s="2"/>
      <c r="M15" s="2"/>
      <c r="N15" s="2"/>
      <c r="O15" s="2"/>
      <c r="P15" s="37"/>
    </row>
    <row r="16" spans="2:16" ht="14.25" x14ac:dyDescent="0.2">
      <c r="B16" s="2"/>
      <c r="C16" s="1"/>
      <c r="D16" s="3"/>
      <c r="E16" s="2"/>
      <c r="F16" s="2"/>
      <c r="G16" s="1"/>
      <c r="H16" s="2"/>
      <c r="I16" s="2"/>
      <c r="J16" s="2"/>
      <c r="K16" s="2"/>
      <c r="L16" s="2"/>
      <c r="M16" s="2"/>
      <c r="N16" s="2"/>
      <c r="O16" s="2"/>
      <c r="P16" s="37"/>
    </row>
    <row r="17" spans="2:16" ht="14.25" x14ac:dyDescent="0.2">
      <c r="B17" s="2"/>
      <c r="C17" s="1"/>
      <c r="D17" s="3"/>
      <c r="E17" s="2"/>
      <c r="F17" s="2"/>
      <c r="G17" s="1"/>
      <c r="H17" s="2"/>
      <c r="I17" s="2"/>
      <c r="J17" s="2"/>
      <c r="K17" s="2"/>
      <c r="L17" s="2"/>
      <c r="M17" s="2"/>
      <c r="N17" s="2"/>
      <c r="O17" s="2"/>
      <c r="P17" s="37"/>
    </row>
    <row r="18" spans="2:16" ht="14.25" x14ac:dyDescent="0.2">
      <c r="B18" s="2"/>
      <c r="C18" s="1"/>
      <c r="D18" s="1"/>
      <c r="E18" s="2"/>
      <c r="F18" s="2"/>
      <c r="G18" s="1"/>
      <c r="H18" s="37"/>
      <c r="I18" s="37"/>
      <c r="J18" s="37"/>
      <c r="K18" s="37"/>
      <c r="L18" s="37"/>
      <c r="M18" s="37"/>
      <c r="N18" s="37"/>
      <c r="O18" s="37"/>
      <c r="P18" s="37"/>
    </row>
    <row r="19" spans="2:16" ht="14.25" x14ac:dyDescent="0.2">
      <c r="B19" s="2"/>
      <c r="C19" s="1"/>
      <c r="D19" s="1"/>
      <c r="E19" s="2"/>
      <c r="F19" s="2"/>
      <c r="G19" s="1"/>
      <c r="H19" s="37"/>
      <c r="I19" s="37"/>
      <c r="J19" s="37"/>
      <c r="K19" s="37"/>
      <c r="L19" s="37"/>
      <c r="M19" s="37"/>
      <c r="N19" s="37"/>
      <c r="O19" s="37"/>
      <c r="P19" s="37"/>
    </row>
    <row r="20" spans="2:16" ht="14.25" x14ac:dyDescent="0.2">
      <c r="B20" s="2"/>
      <c r="C20" s="1"/>
      <c r="D20" s="3"/>
      <c r="E20" s="2"/>
      <c r="F20" s="2"/>
      <c r="G20" s="1"/>
      <c r="H20" s="2"/>
      <c r="I20" s="2"/>
      <c r="J20" s="2"/>
      <c r="K20" s="2"/>
      <c r="L20" s="2"/>
      <c r="M20" s="2"/>
      <c r="N20" s="2"/>
      <c r="O20" s="2"/>
      <c r="P20" s="37"/>
    </row>
    <row r="21" spans="2:16" ht="14.25" x14ac:dyDescent="0.2">
      <c r="B21" s="2"/>
      <c r="C21" s="1"/>
      <c r="D21" s="3"/>
      <c r="E21" s="2"/>
      <c r="F21" s="2"/>
      <c r="G21" s="1"/>
      <c r="H21" s="2"/>
      <c r="I21" s="2"/>
      <c r="J21" s="2"/>
      <c r="K21" s="2"/>
      <c r="L21" s="2"/>
      <c r="M21" s="2"/>
      <c r="N21" s="2"/>
      <c r="O21" s="2"/>
      <c r="P21" s="37"/>
    </row>
    <row r="22" spans="2:16" ht="14.25" x14ac:dyDescent="0.2">
      <c r="B22" s="2"/>
      <c r="C22" s="1"/>
      <c r="D22" s="1"/>
      <c r="E22" s="2"/>
      <c r="F22" s="2"/>
      <c r="G22" s="1"/>
      <c r="H22" s="37"/>
      <c r="I22" s="37"/>
      <c r="J22" s="37"/>
      <c r="K22" s="37"/>
      <c r="L22" s="37"/>
      <c r="M22" s="37"/>
      <c r="N22" s="37"/>
      <c r="O22" s="37"/>
      <c r="P22" s="37"/>
    </row>
    <row r="23" spans="2:16" ht="14.25" x14ac:dyDescent="0.2">
      <c r="B23" s="2"/>
      <c r="C23" s="1"/>
      <c r="D23" s="3"/>
      <c r="E23" s="2"/>
      <c r="F23" s="2"/>
      <c r="G23" s="1"/>
      <c r="H23" s="2"/>
      <c r="I23" s="2"/>
      <c r="J23" s="2"/>
      <c r="K23" s="2"/>
      <c r="L23" s="2"/>
      <c r="M23" s="2"/>
      <c r="N23" s="2"/>
      <c r="O23" s="2"/>
      <c r="P23" s="37"/>
    </row>
    <row r="24" spans="2:16" ht="14.25" x14ac:dyDescent="0.2">
      <c r="B24" s="2"/>
      <c r="C24" s="1"/>
      <c r="D24" s="3"/>
      <c r="E24" s="2"/>
      <c r="F24" s="2"/>
      <c r="G24" s="1"/>
      <c r="H24" s="2"/>
      <c r="I24" s="2"/>
      <c r="J24" s="2"/>
      <c r="K24" s="2"/>
      <c r="L24" s="2"/>
      <c r="M24" s="2"/>
      <c r="N24" s="2"/>
      <c r="O24" s="2"/>
      <c r="P24" s="37"/>
    </row>
    <row r="25" spans="2:16" ht="14.25" x14ac:dyDescent="0.2">
      <c r="B25" s="2"/>
      <c r="C25" s="1"/>
      <c r="D25" s="3"/>
      <c r="E25" s="2"/>
      <c r="F25" s="2"/>
      <c r="G25" s="1"/>
      <c r="H25" s="2"/>
      <c r="I25" s="2"/>
      <c r="J25" s="2"/>
      <c r="K25" s="2"/>
      <c r="L25" s="2"/>
      <c r="M25" s="2"/>
      <c r="N25" s="2"/>
      <c r="O25" s="2"/>
      <c r="P25" s="37"/>
    </row>
    <row r="26" spans="2:16" ht="14.25" x14ac:dyDescent="0.2">
      <c r="B26" s="2"/>
      <c r="C26" s="1"/>
      <c r="D26" s="3"/>
      <c r="E26" s="2"/>
      <c r="F26" s="2"/>
      <c r="G26" s="1"/>
      <c r="H26" s="2"/>
      <c r="I26" s="2"/>
      <c r="J26" s="2"/>
      <c r="K26" s="2"/>
      <c r="L26" s="2"/>
      <c r="M26" s="2"/>
      <c r="N26" s="2"/>
      <c r="O26" s="2"/>
      <c r="P26" s="37"/>
    </row>
    <row r="27" spans="2:16" ht="14.25" x14ac:dyDescent="0.2">
      <c r="B27" s="2"/>
      <c r="C27" s="1"/>
      <c r="D27" s="3"/>
      <c r="E27" s="2"/>
      <c r="F27" s="2"/>
      <c r="G27" s="1"/>
      <c r="H27" s="2"/>
      <c r="I27" s="2"/>
      <c r="J27" s="2"/>
      <c r="K27" s="2"/>
      <c r="L27" s="2"/>
      <c r="M27" s="2"/>
      <c r="N27" s="2"/>
      <c r="O27" s="2"/>
      <c r="P27" s="37"/>
    </row>
    <row r="28" spans="2:16" ht="14.25" x14ac:dyDescent="0.2">
      <c r="B28" s="2"/>
      <c r="C28" s="1"/>
      <c r="D28" s="3"/>
      <c r="E28" s="2"/>
      <c r="F28" s="2"/>
      <c r="G28" s="1"/>
      <c r="H28" s="2"/>
      <c r="I28" s="2"/>
      <c r="J28" s="2"/>
      <c r="K28" s="2"/>
      <c r="L28" s="2"/>
      <c r="M28" s="2"/>
      <c r="N28" s="2"/>
      <c r="O28" s="2"/>
      <c r="P28" s="37"/>
    </row>
    <row r="29" spans="2:16" ht="14.25" x14ac:dyDescent="0.2">
      <c r="B29" s="2"/>
      <c r="C29" s="1"/>
      <c r="D29" s="3"/>
      <c r="E29" s="2"/>
      <c r="F29" s="2"/>
      <c r="G29" s="1"/>
      <c r="H29" s="2"/>
      <c r="I29" s="2"/>
      <c r="J29" s="2"/>
      <c r="K29" s="2"/>
      <c r="L29" s="2"/>
      <c r="M29" s="2"/>
      <c r="N29" s="2"/>
      <c r="O29" s="2"/>
      <c r="P29" s="37"/>
    </row>
    <row r="30" spans="2:16" ht="14.25" x14ac:dyDescent="0.2">
      <c r="B30" s="2"/>
      <c r="C30" s="1"/>
      <c r="D30" s="3"/>
      <c r="E30" s="2"/>
      <c r="F30" s="2"/>
      <c r="G30" s="1"/>
      <c r="H30" s="2"/>
      <c r="I30" s="2"/>
      <c r="J30" s="2"/>
      <c r="K30" s="2"/>
      <c r="L30" s="2"/>
      <c r="M30" s="2"/>
      <c r="N30" s="2"/>
      <c r="O30" s="2"/>
      <c r="P30" s="37"/>
    </row>
    <row r="31" spans="2:16" ht="14.25" x14ac:dyDescent="0.2">
      <c r="B31" s="2"/>
      <c r="C31" s="1"/>
      <c r="D31" s="3"/>
      <c r="E31" s="2"/>
      <c r="F31" s="2"/>
      <c r="G31" s="1"/>
      <c r="H31" s="2"/>
      <c r="I31" s="2"/>
      <c r="J31" s="2"/>
      <c r="K31" s="2"/>
      <c r="L31" s="2"/>
      <c r="M31" s="2"/>
      <c r="N31" s="2"/>
      <c r="O31" s="2"/>
      <c r="P31" s="37"/>
    </row>
    <row r="32" spans="2:16" ht="14.25" x14ac:dyDescent="0.2">
      <c r="B32" s="2"/>
      <c r="C32" s="1"/>
      <c r="D32" s="3"/>
      <c r="E32" s="2"/>
      <c r="F32" s="2"/>
      <c r="G32" s="1"/>
      <c r="H32" s="2"/>
      <c r="I32" s="2"/>
      <c r="J32" s="2"/>
      <c r="K32" s="2"/>
      <c r="L32" s="2"/>
      <c r="M32" s="2"/>
      <c r="N32" s="2"/>
      <c r="O32" s="2"/>
      <c r="P32" s="37"/>
    </row>
    <row r="33" spans="2:16" ht="14.25" x14ac:dyDescent="0.2">
      <c r="B33" s="2"/>
      <c r="C33" s="1"/>
      <c r="D33" s="3"/>
      <c r="E33" s="2"/>
      <c r="F33" s="2"/>
      <c r="G33" s="1"/>
      <c r="H33" s="2"/>
      <c r="I33" s="2"/>
      <c r="J33" s="2"/>
      <c r="K33" s="2"/>
      <c r="L33" s="2"/>
      <c r="M33" s="2"/>
      <c r="N33" s="2"/>
      <c r="O33" s="2"/>
      <c r="P33" s="37"/>
    </row>
    <row r="34" spans="2:16" ht="14.25" x14ac:dyDescent="0.2">
      <c r="B34" s="2"/>
      <c r="C34" s="1"/>
      <c r="D34" s="3"/>
      <c r="E34" s="2"/>
      <c r="F34" s="2"/>
      <c r="G34" s="1"/>
      <c r="H34" s="2"/>
      <c r="I34" s="2"/>
      <c r="J34" s="2"/>
      <c r="K34" s="2"/>
      <c r="L34" s="2"/>
      <c r="M34" s="2"/>
      <c r="N34" s="2"/>
      <c r="O34" s="2"/>
      <c r="P34" s="37"/>
    </row>
    <row r="35" spans="2:16" ht="14.25" x14ac:dyDescent="0.2">
      <c r="B35" s="2"/>
      <c r="C35" s="1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7"/>
    </row>
    <row r="36" spans="2:16" ht="14.25" x14ac:dyDescent="0.2">
      <c r="B36" s="2"/>
      <c r="C36" s="1"/>
      <c r="D36" s="3"/>
      <c r="E36" s="2"/>
      <c r="F36" s="2"/>
      <c r="G36" s="1"/>
      <c r="H36" s="2"/>
      <c r="I36" s="2"/>
      <c r="J36" s="2"/>
      <c r="K36" s="2"/>
      <c r="L36" s="2"/>
      <c r="M36" s="2"/>
      <c r="N36" s="2"/>
      <c r="O36" s="2"/>
      <c r="P36" s="37"/>
    </row>
    <row r="37" spans="2:16" ht="14.25" x14ac:dyDescent="0.2">
      <c r="B37" s="2"/>
      <c r="C37" s="1"/>
      <c r="D37" s="3"/>
      <c r="E37" s="2"/>
      <c r="F37" s="2"/>
      <c r="G37" s="1"/>
      <c r="H37" s="2"/>
      <c r="I37" s="2"/>
      <c r="J37" s="2"/>
      <c r="K37" s="2"/>
      <c r="L37" s="2"/>
      <c r="M37" s="2"/>
      <c r="N37" s="2"/>
      <c r="O37" s="2"/>
      <c r="P37" s="37"/>
    </row>
    <row r="38" spans="2:16" ht="14.25" x14ac:dyDescent="0.2">
      <c r="B38" s="2"/>
      <c r="C38" s="1"/>
      <c r="D38" s="3"/>
      <c r="E38" s="2"/>
      <c r="F38" s="2"/>
      <c r="G38" s="1"/>
      <c r="H38" s="2"/>
      <c r="I38" s="2"/>
      <c r="J38" s="2"/>
      <c r="K38" s="2"/>
      <c r="L38" s="2"/>
      <c r="M38" s="2"/>
      <c r="N38" s="2"/>
      <c r="O38" s="2"/>
      <c r="P38" s="37"/>
    </row>
    <row r="39" spans="2:16" ht="14.25" x14ac:dyDescent="0.2">
      <c r="B39" s="2"/>
      <c r="C39" s="1"/>
      <c r="D39" s="3"/>
      <c r="E39" s="2"/>
      <c r="F39" s="2"/>
      <c r="G39" s="1"/>
      <c r="H39" s="2"/>
      <c r="I39" s="2"/>
      <c r="J39" s="2"/>
      <c r="K39" s="2"/>
      <c r="L39" s="2"/>
      <c r="M39" s="2"/>
      <c r="N39" s="2"/>
      <c r="O39" s="2"/>
      <c r="P39" s="37"/>
    </row>
    <row r="40" spans="2:16" ht="14.25" x14ac:dyDescent="0.2">
      <c r="B40" s="2"/>
      <c r="C40" s="1"/>
      <c r="D40" s="3"/>
      <c r="E40" s="2"/>
      <c r="F40" s="2"/>
      <c r="G40" s="1"/>
      <c r="H40" s="2"/>
      <c r="I40" s="2"/>
      <c r="J40" s="2"/>
      <c r="K40" s="2"/>
      <c r="L40" s="2"/>
      <c r="M40" s="2"/>
      <c r="N40" s="2"/>
      <c r="O40" s="2"/>
      <c r="P40" s="37"/>
    </row>
    <row r="41" spans="2:16" ht="14.25" x14ac:dyDescent="0.2">
      <c r="B41" s="2"/>
      <c r="C41" s="1"/>
      <c r="D41" s="3"/>
      <c r="E41" s="2"/>
      <c r="F41" s="2"/>
      <c r="G41" s="1"/>
      <c r="H41" s="2"/>
      <c r="I41" s="2"/>
      <c r="J41" s="2"/>
      <c r="K41" s="2"/>
      <c r="L41" s="2"/>
      <c r="M41" s="2"/>
      <c r="N41" s="2"/>
      <c r="O41" s="2"/>
      <c r="P41" s="37"/>
    </row>
    <row r="42" spans="2:16" ht="14.25" x14ac:dyDescent="0.2">
      <c r="B42" s="2"/>
      <c r="C42" s="1"/>
      <c r="D42" s="3"/>
      <c r="E42" s="2"/>
      <c r="F42" s="2"/>
      <c r="G42" s="1"/>
      <c r="H42" s="2"/>
      <c r="I42" s="2"/>
      <c r="J42" s="2"/>
      <c r="K42" s="2"/>
      <c r="L42" s="2"/>
      <c r="M42" s="2"/>
      <c r="N42" s="2"/>
      <c r="O42" s="2"/>
      <c r="P42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Q44"/>
  <sheetViews>
    <sheetView workbookViewId="0"/>
  </sheetViews>
  <sheetFormatPr defaultRowHeight="15" x14ac:dyDescent="0.2"/>
  <sheetData>
    <row r="2" spans="2:17" ht="12.75" x14ac:dyDescent="0.2">
      <c r="G2" s="48" t="s">
        <v>52</v>
      </c>
    </row>
    <row r="4" spans="2:17" ht="12.75" x14ac:dyDescent="0.2">
      <c r="L4" s="103"/>
      <c r="M4" s="103"/>
      <c r="N4" s="102"/>
      <c r="O4" s="102"/>
    </row>
    <row r="5" spans="2:17" x14ac:dyDescent="0.25">
      <c r="B5" s="8"/>
      <c r="C5" s="9"/>
      <c r="D5" s="59"/>
      <c r="E5" s="8"/>
      <c r="F5" s="8"/>
      <c r="G5" s="8"/>
      <c r="H5" s="10" t="s">
        <v>0</v>
      </c>
      <c r="I5" s="10"/>
      <c r="J5" s="10" t="s">
        <v>1</v>
      </c>
      <c r="K5" s="10"/>
      <c r="L5" s="10" t="s">
        <v>2</v>
      </c>
      <c r="M5" s="10"/>
      <c r="N5" s="10" t="s">
        <v>3</v>
      </c>
      <c r="O5" s="93"/>
      <c r="P5" s="39"/>
    </row>
    <row r="6" spans="2:17" x14ac:dyDescent="0.25">
      <c r="B6" s="11" t="s">
        <v>4</v>
      </c>
      <c r="C6" s="12" t="s">
        <v>5</v>
      </c>
      <c r="D6" s="13"/>
      <c r="E6" s="13" t="s">
        <v>6</v>
      </c>
      <c r="F6" s="13" t="s">
        <v>7</v>
      </c>
      <c r="G6" s="11" t="s">
        <v>8</v>
      </c>
      <c r="H6" s="101" t="s">
        <v>44</v>
      </c>
      <c r="I6" s="101"/>
      <c r="J6" s="101" t="s">
        <v>45</v>
      </c>
      <c r="K6" s="101"/>
      <c r="L6" s="101" t="s">
        <v>46</v>
      </c>
      <c r="M6" s="101"/>
      <c r="N6" s="101" t="s">
        <v>47</v>
      </c>
      <c r="O6" s="101"/>
      <c r="P6" s="40" t="s">
        <v>9</v>
      </c>
    </row>
    <row r="7" spans="2:17" x14ac:dyDescent="0.25">
      <c r="B7" s="14"/>
      <c r="C7" s="5"/>
      <c r="D7" s="60"/>
      <c r="E7" s="15"/>
      <c r="F7" s="15"/>
      <c r="G7" s="15" t="s">
        <v>10</v>
      </c>
      <c r="H7" s="16" t="s">
        <v>11</v>
      </c>
      <c r="I7" s="16" t="s">
        <v>12</v>
      </c>
      <c r="J7" s="16" t="s">
        <v>11</v>
      </c>
      <c r="K7" s="16" t="s">
        <v>12</v>
      </c>
      <c r="L7" s="16" t="s">
        <v>11</v>
      </c>
      <c r="M7" s="16" t="s">
        <v>12</v>
      </c>
      <c r="N7" s="16" t="s">
        <v>11</v>
      </c>
      <c r="O7" s="32" t="s">
        <v>12</v>
      </c>
      <c r="P7" s="41"/>
    </row>
    <row r="8" spans="2:17" ht="14.25" x14ac:dyDescent="0.2">
      <c r="B8" s="17">
        <v>1</v>
      </c>
      <c r="C8" s="18"/>
      <c r="D8" s="19"/>
      <c r="E8" s="17"/>
      <c r="F8" s="20"/>
      <c r="G8" s="21"/>
      <c r="H8" s="22"/>
      <c r="I8" s="22"/>
      <c r="J8" s="22"/>
      <c r="K8" s="22"/>
      <c r="L8" s="22"/>
      <c r="M8" s="22"/>
      <c r="N8" s="22"/>
      <c r="O8" s="33"/>
      <c r="P8" s="42">
        <f>I8+K8+M8+O8</f>
        <v>0</v>
      </c>
      <c r="Q8" s="56"/>
    </row>
    <row r="9" spans="2:17" ht="14.25" x14ac:dyDescent="0.2">
      <c r="B9" s="17">
        <v>2</v>
      </c>
      <c r="C9" s="18"/>
      <c r="D9" s="30"/>
      <c r="E9" s="17"/>
      <c r="F9" s="20"/>
      <c r="G9" s="21"/>
      <c r="H9" s="17"/>
      <c r="I9" s="17"/>
      <c r="J9" s="17"/>
      <c r="K9" s="17"/>
      <c r="L9" s="17"/>
      <c r="M9" s="17"/>
      <c r="N9" s="17"/>
      <c r="O9" s="23"/>
      <c r="P9" s="47">
        <f>I9+K9+M9+O9</f>
        <v>0</v>
      </c>
      <c r="Q9" s="56"/>
    </row>
    <row r="10" spans="2:17" ht="14.25" x14ac:dyDescent="0.2">
      <c r="B10" s="17">
        <v>3</v>
      </c>
      <c r="C10" s="18"/>
      <c r="D10" s="19"/>
      <c r="E10" s="17"/>
      <c r="F10" s="20"/>
      <c r="G10" s="21"/>
      <c r="H10" s="22"/>
      <c r="I10" s="22"/>
      <c r="J10" s="22"/>
      <c r="K10" s="22"/>
      <c r="L10" s="22"/>
      <c r="M10" s="22"/>
      <c r="N10" s="22"/>
      <c r="O10" s="33"/>
      <c r="P10" s="27">
        <f>I10+K10+M10+O10</f>
        <v>0</v>
      </c>
      <c r="Q10" s="56"/>
    </row>
    <row r="11" spans="2:17" ht="14.25" x14ac:dyDescent="0.2">
      <c r="B11" s="2"/>
      <c r="C11" s="1"/>
      <c r="D11" s="3"/>
      <c r="E11" s="2"/>
      <c r="F11" s="2"/>
      <c r="G11" s="1"/>
      <c r="H11" s="2"/>
      <c r="I11" s="2"/>
      <c r="J11" s="2"/>
      <c r="K11" s="2"/>
      <c r="L11" s="2"/>
      <c r="M11" s="2"/>
      <c r="N11" s="2"/>
      <c r="O11" s="2"/>
      <c r="P11" s="37"/>
    </row>
    <row r="12" spans="2:17" ht="14.25" x14ac:dyDescent="0.2">
      <c r="B12" s="2"/>
      <c r="D12" s="3"/>
      <c r="E12" s="2"/>
      <c r="F12" s="2"/>
      <c r="G12" s="1"/>
      <c r="H12" s="2"/>
      <c r="I12" s="2"/>
      <c r="J12" s="2"/>
      <c r="K12" s="2"/>
      <c r="L12" s="2"/>
      <c r="M12" s="2"/>
      <c r="N12" s="2"/>
      <c r="O12" s="2"/>
      <c r="P12" s="37"/>
    </row>
    <row r="13" spans="2:17" ht="14.25" x14ac:dyDescent="0.2">
      <c r="B13" s="2"/>
      <c r="C13" s="1"/>
      <c r="D13" s="1"/>
      <c r="E13" s="2"/>
      <c r="F13" s="2"/>
      <c r="G13" s="1"/>
      <c r="H13" s="2"/>
      <c r="I13" s="2"/>
      <c r="J13" s="2"/>
      <c r="K13" s="2"/>
      <c r="L13" s="2"/>
      <c r="M13" s="2"/>
      <c r="N13" s="2"/>
      <c r="O13" s="2"/>
      <c r="P13" s="37"/>
    </row>
    <row r="14" spans="2:17" ht="14.25" x14ac:dyDescent="0.2">
      <c r="B14" s="2"/>
      <c r="C14" s="1"/>
      <c r="D14" s="3"/>
      <c r="E14" s="2"/>
      <c r="F14" s="46"/>
      <c r="G14" s="1"/>
      <c r="H14" s="2"/>
      <c r="I14" s="2"/>
      <c r="J14" s="2"/>
      <c r="K14" s="2"/>
      <c r="L14" s="2"/>
      <c r="M14" s="2"/>
      <c r="N14" s="2"/>
      <c r="O14" s="2"/>
      <c r="P14" s="37"/>
    </row>
    <row r="15" spans="2:17" ht="14.25" x14ac:dyDescent="0.2">
      <c r="B15" s="2"/>
      <c r="C15" s="1"/>
      <c r="D15" s="3"/>
      <c r="E15" s="2"/>
      <c r="F15" s="2"/>
      <c r="G15" s="1"/>
      <c r="H15" s="2"/>
      <c r="I15" s="2"/>
      <c r="J15" s="2"/>
      <c r="K15" s="2"/>
      <c r="L15" s="2"/>
      <c r="M15" s="2"/>
      <c r="N15" s="2"/>
      <c r="O15" s="2"/>
      <c r="P15" s="37"/>
    </row>
    <row r="16" spans="2:17" ht="14.25" x14ac:dyDescent="0.2">
      <c r="B16" s="2"/>
      <c r="C16" s="1"/>
      <c r="D16" s="1"/>
      <c r="E16" s="2"/>
      <c r="F16" s="2"/>
      <c r="G16" s="1"/>
      <c r="H16" s="37"/>
      <c r="I16" s="37"/>
      <c r="J16" s="37"/>
      <c r="K16" s="37"/>
      <c r="L16" s="37"/>
      <c r="M16" s="37"/>
      <c r="N16" s="37"/>
      <c r="O16" s="37"/>
      <c r="P16" s="37"/>
    </row>
    <row r="17" spans="2:16" ht="14.25" x14ac:dyDescent="0.2">
      <c r="B17" s="2"/>
      <c r="C17" s="1"/>
      <c r="D17" s="3"/>
      <c r="E17" s="2"/>
      <c r="F17" s="2"/>
      <c r="G17" s="1"/>
      <c r="H17" s="2"/>
      <c r="I17" s="2"/>
      <c r="J17" s="2"/>
      <c r="K17" s="2"/>
      <c r="L17" s="2"/>
      <c r="M17" s="2"/>
      <c r="N17" s="2"/>
      <c r="O17" s="2"/>
      <c r="P17" s="37"/>
    </row>
    <row r="18" spans="2:16" ht="14.25" x14ac:dyDescent="0.2">
      <c r="B18" s="2"/>
      <c r="C18" s="1"/>
      <c r="D18" s="3"/>
      <c r="E18" s="2"/>
      <c r="F18" s="2"/>
      <c r="G18" s="1"/>
      <c r="H18" s="2"/>
      <c r="I18" s="2"/>
      <c r="J18" s="2"/>
      <c r="K18" s="2"/>
      <c r="L18" s="2"/>
      <c r="M18" s="2"/>
      <c r="N18" s="2"/>
      <c r="O18" s="2"/>
      <c r="P18" s="37"/>
    </row>
    <row r="19" spans="2:16" ht="14.25" x14ac:dyDescent="0.2">
      <c r="B19" s="2"/>
      <c r="C19" s="1"/>
      <c r="D19" s="3"/>
      <c r="E19" s="2"/>
      <c r="F19" s="2"/>
      <c r="G19" s="1"/>
      <c r="H19" s="2"/>
      <c r="I19" s="2"/>
      <c r="J19" s="2"/>
      <c r="K19" s="2"/>
      <c r="L19" s="2"/>
      <c r="M19" s="2"/>
      <c r="N19" s="2"/>
      <c r="O19" s="2"/>
      <c r="P19" s="37"/>
    </row>
    <row r="20" spans="2:16" ht="14.25" x14ac:dyDescent="0.2">
      <c r="B20" s="2"/>
      <c r="C20" s="1"/>
      <c r="D20" s="1"/>
      <c r="E20" s="2"/>
      <c r="F20" s="2"/>
      <c r="G20" s="1"/>
      <c r="H20" s="37"/>
      <c r="I20" s="37"/>
      <c r="J20" s="37"/>
      <c r="K20" s="37"/>
      <c r="L20" s="37"/>
      <c r="M20" s="37"/>
      <c r="N20" s="37"/>
      <c r="O20" s="37"/>
      <c r="P20" s="37"/>
    </row>
    <row r="21" spans="2:16" ht="14.25" x14ac:dyDescent="0.2">
      <c r="B21" s="2"/>
      <c r="C21" s="1"/>
      <c r="D21" s="1"/>
      <c r="E21" s="2"/>
      <c r="F21" s="2"/>
      <c r="G21" s="1"/>
      <c r="H21" s="37"/>
      <c r="I21" s="37"/>
      <c r="J21" s="37"/>
      <c r="K21" s="37"/>
      <c r="L21" s="37"/>
      <c r="M21" s="37"/>
      <c r="N21" s="37"/>
      <c r="O21" s="37"/>
      <c r="P21" s="37"/>
    </row>
    <row r="22" spans="2:16" ht="14.25" x14ac:dyDescent="0.2">
      <c r="B22" s="2"/>
      <c r="C22" s="1"/>
      <c r="D22" s="3"/>
      <c r="E22" s="2"/>
      <c r="F22" s="2"/>
      <c r="G22" s="1"/>
      <c r="H22" s="2"/>
      <c r="I22" s="2"/>
      <c r="J22" s="2"/>
      <c r="K22" s="2"/>
      <c r="L22" s="2"/>
      <c r="M22" s="2"/>
      <c r="N22" s="2"/>
      <c r="O22" s="2"/>
      <c r="P22" s="37"/>
    </row>
    <row r="23" spans="2:16" ht="14.25" x14ac:dyDescent="0.2">
      <c r="B23" s="2"/>
      <c r="C23" s="1"/>
      <c r="D23" s="3"/>
      <c r="E23" s="2"/>
      <c r="F23" s="2"/>
      <c r="G23" s="1"/>
      <c r="H23" s="2"/>
      <c r="I23" s="2"/>
      <c r="J23" s="2"/>
      <c r="K23" s="2"/>
      <c r="L23" s="2"/>
      <c r="M23" s="2"/>
      <c r="N23" s="2"/>
      <c r="O23" s="2"/>
      <c r="P23" s="37"/>
    </row>
    <row r="24" spans="2:16" ht="14.25" x14ac:dyDescent="0.2">
      <c r="B24" s="2"/>
      <c r="C24" s="1"/>
      <c r="D24" s="1"/>
      <c r="E24" s="2"/>
      <c r="F24" s="2"/>
      <c r="G24" s="1"/>
      <c r="H24" s="37"/>
      <c r="I24" s="37"/>
      <c r="J24" s="37"/>
      <c r="K24" s="37"/>
      <c r="L24" s="37"/>
      <c r="M24" s="37"/>
      <c r="N24" s="37"/>
      <c r="O24" s="37"/>
      <c r="P24" s="37"/>
    </row>
    <row r="25" spans="2:16" ht="14.25" x14ac:dyDescent="0.2">
      <c r="B25" s="2"/>
      <c r="C25" s="1"/>
      <c r="D25" s="3"/>
      <c r="E25" s="2"/>
      <c r="F25" s="2"/>
      <c r="G25" s="1"/>
      <c r="H25" s="2"/>
      <c r="I25" s="2"/>
      <c r="J25" s="2"/>
      <c r="K25" s="2"/>
      <c r="L25" s="2"/>
      <c r="M25" s="2"/>
      <c r="N25" s="2"/>
      <c r="O25" s="2"/>
      <c r="P25" s="37"/>
    </row>
    <row r="26" spans="2:16" ht="14.25" x14ac:dyDescent="0.2">
      <c r="B26" s="2"/>
      <c r="C26" s="1"/>
      <c r="D26" s="3"/>
      <c r="E26" s="2"/>
      <c r="F26" s="2"/>
      <c r="G26" s="1"/>
      <c r="H26" s="2"/>
      <c r="I26" s="2"/>
      <c r="J26" s="2"/>
      <c r="K26" s="2"/>
      <c r="L26" s="2"/>
      <c r="M26" s="2"/>
      <c r="N26" s="2"/>
      <c r="O26" s="2"/>
      <c r="P26" s="37"/>
    </row>
    <row r="27" spans="2:16" ht="14.25" x14ac:dyDescent="0.2">
      <c r="B27" s="2"/>
      <c r="C27" s="1"/>
      <c r="D27" s="3"/>
      <c r="E27" s="2"/>
      <c r="F27" s="2"/>
      <c r="G27" s="1"/>
      <c r="H27" s="2"/>
      <c r="I27" s="2"/>
      <c r="J27" s="2"/>
      <c r="K27" s="2"/>
      <c r="L27" s="2"/>
      <c r="M27" s="2"/>
      <c r="N27" s="2"/>
      <c r="O27" s="2"/>
      <c r="P27" s="37"/>
    </row>
    <row r="28" spans="2:16" ht="14.25" x14ac:dyDescent="0.2">
      <c r="B28" s="2"/>
      <c r="C28" s="1"/>
      <c r="D28" s="3"/>
      <c r="E28" s="2"/>
      <c r="F28" s="2"/>
      <c r="G28" s="1"/>
      <c r="H28" s="2"/>
      <c r="I28" s="2"/>
      <c r="J28" s="2"/>
      <c r="K28" s="2"/>
      <c r="L28" s="2"/>
      <c r="M28" s="2"/>
      <c r="N28" s="2"/>
      <c r="O28" s="2"/>
      <c r="P28" s="37"/>
    </row>
    <row r="29" spans="2:16" ht="14.25" x14ac:dyDescent="0.2">
      <c r="B29" s="2"/>
      <c r="C29" s="1"/>
      <c r="D29" s="3"/>
      <c r="E29" s="2"/>
      <c r="F29" s="2"/>
      <c r="G29" s="1"/>
      <c r="H29" s="2"/>
      <c r="I29" s="2"/>
      <c r="J29" s="2"/>
      <c r="K29" s="2"/>
      <c r="L29" s="2"/>
      <c r="M29" s="2"/>
      <c r="N29" s="2"/>
      <c r="O29" s="2"/>
      <c r="P29" s="37"/>
    </row>
    <row r="30" spans="2:16" ht="14.25" x14ac:dyDescent="0.2">
      <c r="B30" s="2"/>
      <c r="C30" s="1"/>
      <c r="D30" s="3"/>
      <c r="E30" s="2"/>
      <c r="F30" s="2"/>
      <c r="G30" s="1"/>
      <c r="H30" s="2"/>
      <c r="I30" s="2"/>
      <c r="J30" s="2"/>
      <c r="K30" s="2"/>
      <c r="L30" s="2"/>
      <c r="M30" s="2"/>
      <c r="N30" s="2"/>
      <c r="O30" s="2"/>
      <c r="P30" s="37"/>
    </row>
    <row r="31" spans="2:16" ht="14.25" x14ac:dyDescent="0.2">
      <c r="B31" s="2"/>
      <c r="C31" s="1"/>
      <c r="D31" s="3"/>
      <c r="E31" s="2"/>
      <c r="F31" s="2"/>
      <c r="G31" s="1"/>
      <c r="H31" s="2"/>
      <c r="I31" s="2"/>
      <c r="J31" s="2"/>
      <c r="K31" s="2"/>
      <c r="L31" s="2"/>
      <c r="M31" s="2"/>
      <c r="N31" s="2"/>
      <c r="O31" s="2"/>
      <c r="P31" s="37"/>
    </row>
    <row r="32" spans="2:16" ht="14.25" x14ac:dyDescent="0.2">
      <c r="B32" s="2"/>
      <c r="C32" s="1"/>
      <c r="D32" s="3"/>
      <c r="E32" s="2"/>
      <c r="F32" s="2"/>
      <c r="G32" s="1"/>
      <c r="H32" s="2"/>
      <c r="I32" s="2"/>
      <c r="J32" s="2"/>
      <c r="K32" s="2"/>
      <c r="L32" s="2"/>
      <c r="M32" s="2"/>
      <c r="N32" s="2"/>
      <c r="O32" s="2"/>
      <c r="P32" s="37"/>
    </row>
    <row r="33" spans="2:16" ht="14.25" x14ac:dyDescent="0.2">
      <c r="B33" s="2"/>
      <c r="C33" s="1"/>
      <c r="D33" s="3"/>
      <c r="E33" s="2"/>
      <c r="F33" s="2"/>
      <c r="G33" s="1"/>
      <c r="H33" s="2"/>
      <c r="I33" s="2"/>
      <c r="J33" s="2"/>
      <c r="K33" s="2"/>
      <c r="L33" s="2"/>
      <c r="M33" s="2"/>
      <c r="N33" s="2"/>
      <c r="O33" s="2"/>
      <c r="P33" s="37"/>
    </row>
    <row r="34" spans="2:16" ht="14.25" x14ac:dyDescent="0.2">
      <c r="B34" s="2"/>
      <c r="C34" s="1"/>
      <c r="D34" s="3"/>
      <c r="E34" s="2"/>
      <c r="F34" s="2"/>
      <c r="G34" s="1"/>
      <c r="H34" s="2"/>
      <c r="I34" s="2"/>
      <c r="J34" s="2"/>
      <c r="K34" s="2"/>
      <c r="L34" s="2"/>
      <c r="M34" s="2"/>
      <c r="N34" s="2"/>
      <c r="O34" s="2"/>
      <c r="P34" s="37"/>
    </row>
    <row r="35" spans="2:16" ht="14.25" x14ac:dyDescent="0.2">
      <c r="B35" s="2"/>
      <c r="C35" s="1"/>
      <c r="D35" s="3"/>
      <c r="E35" s="2"/>
      <c r="F35" s="2"/>
      <c r="G35" s="1"/>
      <c r="H35" s="2"/>
      <c r="I35" s="2"/>
      <c r="J35" s="2"/>
      <c r="K35" s="2"/>
      <c r="L35" s="2"/>
      <c r="M35" s="2"/>
      <c r="N35" s="2"/>
      <c r="O35" s="2"/>
      <c r="P35" s="37"/>
    </row>
    <row r="36" spans="2:16" ht="14.25" x14ac:dyDescent="0.2">
      <c r="B36" s="2"/>
      <c r="C36" s="1"/>
      <c r="D36" s="3"/>
      <c r="E36" s="2"/>
      <c r="F36" s="2"/>
      <c r="G36" s="1"/>
      <c r="H36" s="2"/>
      <c r="I36" s="2"/>
      <c r="J36" s="2"/>
      <c r="K36" s="2"/>
      <c r="L36" s="2"/>
      <c r="M36" s="2"/>
      <c r="N36" s="2"/>
      <c r="O36" s="2"/>
      <c r="P36" s="37"/>
    </row>
    <row r="37" spans="2:16" ht="14.25" x14ac:dyDescent="0.2">
      <c r="B37" s="2"/>
      <c r="C37" s="1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37"/>
    </row>
    <row r="38" spans="2:16" ht="14.25" x14ac:dyDescent="0.2">
      <c r="B38" s="2"/>
      <c r="C38" s="1"/>
      <c r="D38" s="3"/>
      <c r="E38" s="2"/>
      <c r="F38" s="2"/>
      <c r="G38" s="1"/>
      <c r="H38" s="2"/>
      <c r="I38" s="2"/>
      <c r="J38" s="2"/>
      <c r="K38" s="2"/>
      <c r="L38" s="2"/>
      <c r="M38" s="2"/>
      <c r="N38" s="2"/>
      <c r="O38" s="2"/>
      <c r="P38" s="37"/>
    </row>
    <row r="39" spans="2:16" ht="14.25" x14ac:dyDescent="0.2">
      <c r="B39" s="2"/>
      <c r="C39" s="1"/>
      <c r="D39" s="3"/>
      <c r="E39" s="2"/>
      <c r="F39" s="2"/>
      <c r="G39" s="1"/>
      <c r="H39" s="2"/>
      <c r="I39" s="2"/>
      <c r="J39" s="2"/>
      <c r="K39" s="2"/>
      <c r="L39" s="2"/>
      <c r="M39" s="2"/>
      <c r="N39" s="2"/>
      <c r="O39" s="2"/>
      <c r="P39" s="37"/>
    </row>
    <row r="40" spans="2:16" ht="14.25" x14ac:dyDescent="0.2">
      <c r="B40" s="2"/>
      <c r="C40" s="1"/>
      <c r="D40" s="3"/>
      <c r="E40" s="2"/>
      <c r="F40" s="2"/>
      <c r="G40" s="1"/>
      <c r="H40" s="2"/>
      <c r="I40" s="2"/>
      <c r="J40" s="2"/>
      <c r="K40" s="2"/>
      <c r="L40" s="2"/>
      <c r="M40" s="2"/>
      <c r="N40" s="2"/>
      <c r="O40" s="2"/>
      <c r="P40" s="37"/>
    </row>
    <row r="41" spans="2:16" ht="14.25" x14ac:dyDescent="0.2">
      <c r="B41" s="2"/>
      <c r="C41" s="1"/>
      <c r="D41" s="3"/>
      <c r="E41" s="2"/>
      <c r="F41" s="2"/>
      <c r="G41" s="1"/>
      <c r="H41" s="2"/>
      <c r="I41" s="2"/>
      <c r="J41" s="2"/>
      <c r="K41" s="2"/>
      <c r="L41" s="2"/>
      <c r="M41" s="2"/>
      <c r="N41" s="2"/>
      <c r="O41" s="2"/>
      <c r="P41" s="37"/>
    </row>
    <row r="42" spans="2:16" ht="14.25" x14ac:dyDescent="0.2">
      <c r="B42" s="2"/>
      <c r="C42" s="1"/>
      <c r="D42" s="3"/>
      <c r="E42" s="2"/>
      <c r="F42" s="2"/>
      <c r="G42" s="1"/>
      <c r="H42" s="2"/>
      <c r="I42" s="2"/>
      <c r="J42" s="2"/>
      <c r="K42" s="2"/>
      <c r="L42" s="2"/>
      <c r="M42" s="2"/>
      <c r="N42" s="2"/>
      <c r="O42" s="2"/>
      <c r="P42" s="37"/>
    </row>
    <row r="43" spans="2:16" ht="14.25" x14ac:dyDescent="0.2">
      <c r="B43" s="2"/>
      <c r="C43" s="1"/>
      <c r="D43" s="3"/>
      <c r="E43" s="2"/>
      <c r="F43" s="2"/>
      <c r="G43" s="1"/>
      <c r="H43" s="2"/>
      <c r="I43" s="2"/>
      <c r="J43" s="2"/>
      <c r="K43" s="2"/>
      <c r="L43" s="2"/>
      <c r="M43" s="2"/>
      <c r="N43" s="2"/>
      <c r="O43" s="2"/>
      <c r="P43" s="37"/>
    </row>
    <row r="44" spans="2:16" ht="14.25" x14ac:dyDescent="0.2">
      <c r="B44" s="2"/>
      <c r="C44" s="1"/>
      <c r="D44" s="3"/>
      <c r="E44" s="2"/>
      <c r="F44" s="2"/>
      <c r="G44" s="1"/>
      <c r="H44" s="2"/>
      <c r="I44" s="2"/>
      <c r="J44" s="2"/>
      <c r="K44" s="2"/>
      <c r="L44" s="2"/>
      <c r="M44" s="2"/>
      <c r="N44" s="2"/>
      <c r="O44" s="2"/>
      <c r="P44" s="3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36"/>
  <sheetViews>
    <sheetView workbookViewId="0"/>
  </sheetViews>
  <sheetFormatPr defaultRowHeight="15" x14ac:dyDescent="0.2"/>
  <sheetData>
    <row r="2" spans="2:16" ht="12.75" x14ac:dyDescent="0.2">
      <c r="G2" s="48" t="s">
        <v>51</v>
      </c>
    </row>
    <row r="4" spans="2:16" ht="12.75" x14ac:dyDescent="0.2">
      <c r="L4" s="103"/>
      <c r="M4" s="103"/>
      <c r="N4" s="102"/>
      <c r="O4" s="102"/>
    </row>
    <row r="5" spans="2:16" x14ac:dyDescent="0.25">
      <c r="B5" s="8"/>
      <c r="C5" s="9"/>
      <c r="D5" s="59"/>
      <c r="E5" s="8"/>
      <c r="F5" s="8"/>
      <c r="G5" s="8"/>
      <c r="H5" s="10" t="s">
        <v>0</v>
      </c>
      <c r="I5" s="10"/>
      <c r="J5" s="10" t="s">
        <v>1</v>
      </c>
      <c r="K5" s="10"/>
      <c r="L5" s="10" t="s">
        <v>2</v>
      </c>
      <c r="M5" s="10"/>
      <c r="N5" s="10" t="s">
        <v>3</v>
      </c>
      <c r="O5" s="93"/>
      <c r="P5" s="39"/>
    </row>
    <row r="6" spans="2:16" x14ac:dyDescent="0.25">
      <c r="B6" s="11" t="s">
        <v>4</v>
      </c>
      <c r="C6" s="12" t="s">
        <v>5</v>
      </c>
      <c r="D6" s="13"/>
      <c r="E6" s="13" t="s">
        <v>6</v>
      </c>
      <c r="F6" s="13" t="s">
        <v>7</v>
      </c>
      <c r="G6" s="11" t="s">
        <v>8</v>
      </c>
      <c r="H6" s="101" t="s">
        <v>44</v>
      </c>
      <c r="I6" s="101"/>
      <c r="J6" s="101" t="s">
        <v>45</v>
      </c>
      <c r="K6" s="101"/>
      <c r="L6" s="101" t="s">
        <v>46</v>
      </c>
      <c r="M6" s="101"/>
      <c r="N6" s="101" t="s">
        <v>47</v>
      </c>
      <c r="O6" s="101"/>
      <c r="P6" s="40" t="s">
        <v>9</v>
      </c>
    </row>
    <row r="7" spans="2:16" x14ac:dyDescent="0.25">
      <c r="B7" s="14"/>
      <c r="C7" s="5"/>
      <c r="D7" s="60"/>
      <c r="E7" s="15"/>
      <c r="F7" s="15"/>
      <c r="G7" s="15" t="s">
        <v>10</v>
      </c>
      <c r="H7" s="16" t="s">
        <v>11</v>
      </c>
      <c r="I7" s="16" t="s">
        <v>12</v>
      </c>
      <c r="J7" s="16" t="s">
        <v>11</v>
      </c>
      <c r="K7" s="16" t="s">
        <v>12</v>
      </c>
      <c r="L7" s="16" t="s">
        <v>11</v>
      </c>
      <c r="M7" s="16" t="s">
        <v>12</v>
      </c>
      <c r="N7" s="16" t="s">
        <v>11</v>
      </c>
      <c r="O7" s="32" t="s">
        <v>12</v>
      </c>
      <c r="P7" s="41"/>
    </row>
    <row r="8" spans="2:16" ht="14.25" x14ac:dyDescent="0.2">
      <c r="B8" s="17">
        <v>1</v>
      </c>
      <c r="C8" s="24" t="s">
        <v>35</v>
      </c>
      <c r="D8" s="31"/>
      <c r="E8" s="25" t="s">
        <v>38</v>
      </c>
      <c r="F8" s="39">
        <v>2005</v>
      </c>
      <c r="G8" s="85" t="s">
        <v>61</v>
      </c>
      <c r="H8" s="27">
        <v>1</v>
      </c>
      <c r="I8" s="27">
        <v>50</v>
      </c>
      <c r="J8" s="27">
        <v>1</v>
      </c>
      <c r="K8" s="27">
        <v>50</v>
      </c>
      <c r="L8" s="64"/>
      <c r="M8" s="64"/>
      <c r="N8" s="65">
        <v>1</v>
      </c>
      <c r="O8" s="55">
        <v>50</v>
      </c>
      <c r="P8" s="42">
        <f>I8+K8+M8+O8</f>
        <v>150</v>
      </c>
    </row>
    <row r="9" spans="2:16" ht="14.25" x14ac:dyDescent="0.2">
      <c r="B9" s="17">
        <v>2</v>
      </c>
      <c r="C9" s="24" t="s">
        <v>60</v>
      </c>
      <c r="D9" s="31"/>
      <c r="E9" s="25" t="s">
        <v>38</v>
      </c>
      <c r="F9" s="25">
        <v>2007</v>
      </c>
      <c r="G9" s="26" t="s">
        <v>61</v>
      </c>
      <c r="H9" s="58">
        <v>2</v>
      </c>
      <c r="I9" s="58">
        <v>48</v>
      </c>
      <c r="J9" s="58"/>
      <c r="K9" s="58"/>
      <c r="L9" s="50">
        <v>1</v>
      </c>
      <c r="M9" s="22">
        <v>50</v>
      </c>
      <c r="N9" s="22">
        <v>2</v>
      </c>
      <c r="O9" s="33">
        <v>48</v>
      </c>
      <c r="P9" s="42">
        <f>I9+K9+M9+O9</f>
        <v>146</v>
      </c>
    </row>
    <row r="10" spans="2:16" ht="14.25" x14ac:dyDescent="0.2">
      <c r="B10" s="10">
        <v>3</v>
      </c>
      <c r="C10" s="24" t="s">
        <v>59</v>
      </c>
      <c r="D10" s="31"/>
      <c r="E10" s="25" t="s">
        <v>38</v>
      </c>
      <c r="F10" s="25">
        <v>2007</v>
      </c>
      <c r="G10" s="26" t="s">
        <v>61</v>
      </c>
      <c r="H10" s="39">
        <v>3</v>
      </c>
      <c r="I10" s="39">
        <v>46</v>
      </c>
      <c r="J10" s="39"/>
      <c r="K10" s="39"/>
      <c r="L10" s="39">
        <v>2</v>
      </c>
      <c r="M10" s="99">
        <v>48</v>
      </c>
      <c r="N10" s="10"/>
      <c r="O10" s="93"/>
      <c r="P10" s="42">
        <f>I10+K10+M10+O10</f>
        <v>94</v>
      </c>
    </row>
    <row r="11" spans="2:16" ht="14.25" x14ac:dyDescent="0.2">
      <c r="B11" s="25">
        <v>4</v>
      </c>
      <c r="C11" s="26" t="s">
        <v>104</v>
      </c>
      <c r="D11" s="88"/>
      <c r="E11" s="25" t="s">
        <v>38</v>
      </c>
      <c r="F11" s="25">
        <v>2008</v>
      </c>
      <c r="G11" s="26" t="s">
        <v>102</v>
      </c>
      <c r="H11" s="25"/>
      <c r="I11" s="25"/>
      <c r="J11" s="25"/>
      <c r="K11" s="25"/>
      <c r="L11" s="25"/>
      <c r="M11" s="25"/>
      <c r="N11" s="25">
        <v>3</v>
      </c>
      <c r="O11" s="25">
        <v>46</v>
      </c>
      <c r="P11" s="42">
        <f>I11+K11+M11+O11</f>
        <v>46</v>
      </c>
    </row>
    <row r="12" spans="2:16" ht="14.25" x14ac:dyDescent="0.2">
      <c r="B12" s="2"/>
      <c r="C12" s="1"/>
      <c r="D12" s="1"/>
      <c r="E12" s="2"/>
      <c r="F12" s="2"/>
      <c r="G12" s="1"/>
      <c r="H12" s="37"/>
      <c r="I12" s="37"/>
      <c r="J12" s="37"/>
      <c r="K12" s="37"/>
      <c r="L12" s="37"/>
      <c r="M12" s="37"/>
      <c r="N12" s="37"/>
      <c r="O12" s="37"/>
      <c r="P12" s="37"/>
    </row>
    <row r="13" spans="2:16" ht="14.25" x14ac:dyDescent="0.2">
      <c r="B13" s="2"/>
      <c r="C13" s="1"/>
      <c r="D13" s="1"/>
      <c r="E13" s="2"/>
      <c r="F13" s="2"/>
      <c r="G13" s="1"/>
      <c r="H13" s="37"/>
      <c r="I13" s="37"/>
      <c r="J13" s="37"/>
      <c r="K13" s="37"/>
      <c r="L13" s="37"/>
      <c r="M13" s="37"/>
      <c r="N13" s="37"/>
      <c r="O13" s="37"/>
      <c r="P13" s="37"/>
    </row>
    <row r="14" spans="2:16" ht="14.25" x14ac:dyDescent="0.2">
      <c r="B14" s="2"/>
      <c r="C14" s="1"/>
      <c r="D14" s="3"/>
      <c r="E14" s="2"/>
      <c r="F14" s="2"/>
      <c r="G14" s="1"/>
      <c r="H14" s="2"/>
      <c r="I14" s="2"/>
      <c r="J14" s="2"/>
      <c r="K14" s="2"/>
      <c r="L14" s="2"/>
      <c r="M14" s="2"/>
      <c r="N14" s="2"/>
      <c r="O14" s="2"/>
      <c r="P14" s="37"/>
    </row>
    <row r="15" spans="2:16" ht="14.25" x14ac:dyDescent="0.2">
      <c r="B15" s="2"/>
      <c r="C15" s="1"/>
      <c r="D15" s="3"/>
      <c r="E15" s="2"/>
      <c r="F15" s="2"/>
      <c r="G15" s="1"/>
      <c r="H15" s="2"/>
      <c r="I15" s="2"/>
      <c r="J15" s="2"/>
      <c r="K15" s="2"/>
      <c r="L15" s="2"/>
      <c r="M15" s="2"/>
      <c r="N15" s="2"/>
      <c r="O15" s="2"/>
      <c r="P15" s="37"/>
    </row>
    <row r="16" spans="2:16" ht="14.25" x14ac:dyDescent="0.2">
      <c r="B16" s="2"/>
      <c r="C16" s="1"/>
      <c r="D16" s="1"/>
      <c r="E16" s="2"/>
      <c r="F16" s="2"/>
      <c r="G16" s="1"/>
      <c r="H16" s="37"/>
      <c r="I16" s="37"/>
      <c r="J16" s="37"/>
      <c r="K16" s="37"/>
      <c r="L16" s="37"/>
      <c r="M16" s="37"/>
      <c r="N16" s="37"/>
      <c r="O16" s="37"/>
      <c r="P16" s="37"/>
    </row>
    <row r="17" spans="2:16" ht="14.25" x14ac:dyDescent="0.2">
      <c r="B17" s="2"/>
      <c r="C17" s="1"/>
      <c r="D17" s="3"/>
      <c r="E17" s="2"/>
      <c r="F17" s="2"/>
      <c r="G17" s="1"/>
      <c r="H17" s="2"/>
      <c r="I17" s="2"/>
      <c r="J17" s="2"/>
      <c r="K17" s="2"/>
      <c r="L17" s="2"/>
      <c r="M17" s="2"/>
      <c r="N17" s="2"/>
      <c r="O17" s="2"/>
      <c r="P17" s="37"/>
    </row>
    <row r="18" spans="2:16" ht="14.25" x14ac:dyDescent="0.2">
      <c r="B18" s="2"/>
      <c r="C18" s="1"/>
      <c r="D18" s="3"/>
      <c r="E18" s="2"/>
      <c r="F18" s="2"/>
      <c r="G18" s="1"/>
      <c r="H18" s="2"/>
      <c r="I18" s="2"/>
      <c r="J18" s="2"/>
      <c r="K18" s="2"/>
      <c r="L18" s="2"/>
      <c r="M18" s="2"/>
      <c r="N18" s="2"/>
      <c r="O18" s="2"/>
      <c r="P18" s="37"/>
    </row>
    <row r="19" spans="2:16" ht="14.25" x14ac:dyDescent="0.2">
      <c r="B19" s="2"/>
      <c r="C19" s="1"/>
      <c r="D19" s="3"/>
      <c r="E19" s="2"/>
      <c r="F19" s="2"/>
      <c r="G19" s="1"/>
      <c r="H19" s="2"/>
      <c r="I19" s="2"/>
      <c r="J19" s="2"/>
      <c r="K19" s="2"/>
      <c r="L19" s="2"/>
      <c r="M19" s="2"/>
      <c r="N19" s="2"/>
      <c r="O19" s="2"/>
      <c r="P19" s="37"/>
    </row>
    <row r="20" spans="2:16" ht="14.25" x14ac:dyDescent="0.2">
      <c r="B20" s="2"/>
      <c r="C20" s="1"/>
      <c r="D20" s="3"/>
      <c r="E20" s="2"/>
      <c r="F20" s="2"/>
      <c r="G20" s="1"/>
      <c r="H20" s="2"/>
      <c r="I20" s="2"/>
      <c r="J20" s="2"/>
      <c r="K20" s="2"/>
      <c r="L20" s="2"/>
      <c r="M20" s="2"/>
      <c r="N20" s="2"/>
      <c r="O20" s="2"/>
      <c r="P20" s="37"/>
    </row>
    <row r="21" spans="2:16" ht="14.25" x14ac:dyDescent="0.2">
      <c r="B21" s="2"/>
      <c r="C21" s="1"/>
      <c r="D21" s="3"/>
      <c r="E21" s="2"/>
      <c r="F21" s="2"/>
      <c r="G21" s="1"/>
      <c r="H21" s="2"/>
      <c r="I21" s="2"/>
      <c r="J21" s="2"/>
      <c r="K21" s="2"/>
      <c r="L21" s="2"/>
      <c r="M21" s="2"/>
      <c r="N21" s="2"/>
      <c r="O21" s="2"/>
      <c r="P21" s="37"/>
    </row>
    <row r="22" spans="2:16" ht="14.25" x14ac:dyDescent="0.2">
      <c r="B22" s="2"/>
      <c r="C22" s="1"/>
      <c r="D22" s="3"/>
      <c r="E22" s="2"/>
      <c r="F22" s="2"/>
      <c r="G22" s="1"/>
      <c r="H22" s="2"/>
      <c r="I22" s="2"/>
      <c r="J22" s="2"/>
      <c r="K22" s="2"/>
      <c r="L22" s="2"/>
      <c r="M22" s="2"/>
      <c r="N22" s="2"/>
      <c r="O22" s="2"/>
      <c r="P22" s="37"/>
    </row>
    <row r="23" spans="2:16" ht="14.25" x14ac:dyDescent="0.2">
      <c r="B23" s="2"/>
      <c r="C23" s="1"/>
      <c r="D23" s="3"/>
      <c r="E23" s="2"/>
      <c r="F23" s="2"/>
      <c r="G23" s="1"/>
      <c r="H23" s="2"/>
      <c r="I23" s="2"/>
      <c r="J23" s="2"/>
      <c r="K23" s="2"/>
      <c r="L23" s="2"/>
      <c r="M23" s="2"/>
      <c r="N23" s="2"/>
      <c r="O23" s="2"/>
      <c r="P23" s="37"/>
    </row>
    <row r="24" spans="2:16" ht="14.25" x14ac:dyDescent="0.2">
      <c r="B24" s="2"/>
      <c r="C24" s="1"/>
      <c r="D24" s="3"/>
      <c r="E24" s="2"/>
      <c r="F24" s="2"/>
      <c r="G24" s="1"/>
      <c r="H24" s="2"/>
      <c r="I24" s="2"/>
      <c r="J24" s="2"/>
      <c r="K24" s="2"/>
      <c r="L24" s="2"/>
      <c r="M24" s="2"/>
      <c r="N24" s="2"/>
      <c r="O24" s="2"/>
      <c r="P24" s="37"/>
    </row>
    <row r="25" spans="2:16" ht="14.25" x14ac:dyDescent="0.2">
      <c r="B25" s="2"/>
      <c r="C25" s="1"/>
      <c r="D25" s="3"/>
      <c r="E25" s="2"/>
      <c r="F25" s="2"/>
      <c r="G25" s="1"/>
      <c r="H25" s="2"/>
      <c r="I25" s="2"/>
      <c r="J25" s="2"/>
      <c r="K25" s="2"/>
      <c r="L25" s="2"/>
      <c r="M25" s="2"/>
      <c r="N25" s="2"/>
      <c r="O25" s="2"/>
      <c r="P25" s="37"/>
    </row>
    <row r="26" spans="2:16" ht="14.25" x14ac:dyDescent="0.2">
      <c r="B26" s="2"/>
      <c r="C26" s="1"/>
      <c r="D26" s="3"/>
      <c r="E26" s="2"/>
      <c r="F26" s="2"/>
      <c r="G26" s="1"/>
      <c r="H26" s="2"/>
      <c r="I26" s="2"/>
      <c r="J26" s="2"/>
      <c r="K26" s="2"/>
      <c r="L26" s="2"/>
      <c r="M26" s="2"/>
      <c r="N26" s="2"/>
      <c r="O26" s="2"/>
      <c r="P26" s="37"/>
    </row>
    <row r="27" spans="2:16" ht="14.25" x14ac:dyDescent="0.2">
      <c r="B27" s="2"/>
      <c r="C27" s="1"/>
      <c r="D27" s="3"/>
      <c r="E27" s="2"/>
      <c r="F27" s="2"/>
      <c r="G27" s="1"/>
      <c r="H27" s="2"/>
      <c r="I27" s="2"/>
      <c r="J27" s="2"/>
      <c r="K27" s="2"/>
      <c r="L27" s="2"/>
      <c r="M27" s="2"/>
      <c r="N27" s="2"/>
      <c r="O27" s="2"/>
      <c r="P27" s="37"/>
    </row>
    <row r="28" spans="2:16" ht="14.25" x14ac:dyDescent="0.2">
      <c r="B28" s="2"/>
      <c r="C28" s="1"/>
      <c r="D28" s="3"/>
      <c r="E28" s="2"/>
      <c r="F28" s="2"/>
      <c r="G28" s="1"/>
      <c r="H28" s="2"/>
      <c r="I28" s="2"/>
      <c r="J28" s="2"/>
      <c r="K28" s="2"/>
      <c r="L28" s="2"/>
      <c r="M28" s="2"/>
      <c r="N28" s="2"/>
      <c r="O28" s="2"/>
      <c r="P28" s="37"/>
    </row>
    <row r="29" spans="2:16" ht="14.25" x14ac:dyDescent="0.2">
      <c r="B29" s="2"/>
      <c r="C29" s="1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37"/>
    </row>
    <row r="30" spans="2:16" ht="14.25" x14ac:dyDescent="0.2">
      <c r="B30" s="2"/>
      <c r="C30" s="1"/>
      <c r="D30" s="3"/>
      <c r="E30" s="2"/>
      <c r="F30" s="2"/>
      <c r="G30" s="1"/>
      <c r="H30" s="2"/>
      <c r="I30" s="2"/>
      <c r="J30" s="2"/>
      <c r="K30" s="2"/>
      <c r="L30" s="2"/>
      <c r="M30" s="2"/>
      <c r="N30" s="2"/>
      <c r="O30" s="2"/>
      <c r="P30" s="37"/>
    </row>
    <row r="31" spans="2:16" ht="14.25" x14ac:dyDescent="0.2">
      <c r="B31" s="2"/>
      <c r="C31" s="1"/>
      <c r="D31" s="3"/>
      <c r="E31" s="2"/>
      <c r="F31" s="2"/>
      <c r="G31" s="1"/>
      <c r="H31" s="2"/>
      <c r="I31" s="2"/>
      <c r="J31" s="2"/>
      <c r="K31" s="2"/>
      <c r="L31" s="2"/>
      <c r="M31" s="2"/>
      <c r="N31" s="2"/>
      <c r="O31" s="2"/>
      <c r="P31" s="37"/>
    </row>
    <row r="32" spans="2:16" ht="14.25" x14ac:dyDescent="0.2">
      <c r="B32" s="2"/>
      <c r="C32" s="1"/>
      <c r="D32" s="3"/>
      <c r="E32" s="2"/>
      <c r="F32" s="2"/>
      <c r="G32" s="1"/>
      <c r="H32" s="2"/>
      <c r="I32" s="2"/>
      <c r="J32" s="2"/>
      <c r="K32" s="2"/>
      <c r="L32" s="2"/>
      <c r="M32" s="2"/>
      <c r="N32" s="2"/>
      <c r="O32" s="2"/>
      <c r="P32" s="37"/>
    </row>
    <row r="33" spans="2:16" ht="14.25" x14ac:dyDescent="0.2">
      <c r="B33" s="2"/>
      <c r="C33" s="1"/>
      <c r="D33" s="3"/>
      <c r="E33" s="2"/>
      <c r="F33" s="2"/>
      <c r="G33" s="1"/>
      <c r="H33" s="2"/>
      <c r="I33" s="2"/>
      <c r="J33" s="2"/>
      <c r="K33" s="2"/>
      <c r="L33" s="2"/>
      <c r="M33" s="2"/>
      <c r="N33" s="2"/>
      <c r="O33" s="2"/>
      <c r="P33" s="37"/>
    </row>
    <row r="34" spans="2:16" ht="14.25" x14ac:dyDescent="0.2">
      <c r="B34" s="2"/>
      <c r="C34" s="1"/>
      <c r="D34" s="3"/>
      <c r="E34" s="2"/>
      <c r="F34" s="2"/>
      <c r="G34" s="1"/>
      <c r="H34" s="2"/>
      <c r="I34" s="2"/>
      <c r="J34" s="2"/>
      <c r="K34" s="2"/>
      <c r="L34" s="2"/>
      <c r="M34" s="2"/>
      <c r="N34" s="2"/>
      <c r="O34" s="2"/>
      <c r="P34" s="37"/>
    </row>
    <row r="35" spans="2:16" ht="14.25" x14ac:dyDescent="0.2">
      <c r="B35" s="2"/>
      <c r="C35" s="1"/>
      <c r="D35" s="3"/>
      <c r="E35" s="2"/>
      <c r="F35" s="2"/>
      <c r="G35" s="1"/>
      <c r="H35" s="2"/>
      <c r="I35" s="2"/>
      <c r="J35" s="2"/>
      <c r="K35" s="2"/>
      <c r="L35" s="2"/>
      <c r="M35" s="2"/>
      <c r="N35" s="2"/>
      <c r="O35" s="2"/>
      <c r="P35" s="37"/>
    </row>
    <row r="36" spans="2:16" ht="14.25" x14ac:dyDescent="0.2">
      <c r="B36" s="2"/>
      <c r="C36" s="1"/>
      <c r="D36" s="3"/>
      <c r="E36" s="2"/>
      <c r="F36" s="2"/>
      <c r="G36" s="1"/>
      <c r="H36" s="2"/>
      <c r="I36" s="2"/>
      <c r="J36" s="2"/>
      <c r="K36" s="2"/>
      <c r="L36" s="2"/>
      <c r="M36" s="2"/>
      <c r="N36" s="2"/>
      <c r="O36" s="2"/>
      <c r="P36" s="3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P10"/>
  <sheetViews>
    <sheetView workbookViewId="0"/>
  </sheetViews>
  <sheetFormatPr defaultRowHeight="15" x14ac:dyDescent="0.2"/>
  <sheetData>
    <row r="3" spans="2:16" ht="12.75" x14ac:dyDescent="0.2">
      <c r="G3" s="48" t="s">
        <v>50</v>
      </c>
    </row>
    <row r="4" spans="2:16" ht="12.75" x14ac:dyDescent="0.2">
      <c r="L4" s="103"/>
      <c r="M4" s="103"/>
      <c r="N4" s="102"/>
      <c r="O4" s="102"/>
    </row>
    <row r="5" spans="2:16" x14ac:dyDescent="0.25">
      <c r="B5" s="8"/>
      <c r="C5" s="9"/>
      <c r="D5" s="59"/>
      <c r="E5" s="8"/>
      <c r="F5" s="8"/>
      <c r="G5" s="8"/>
      <c r="H5" s="10" t="s">
        <v>0</v>
      </c>
      <c r="I5" s="10"/>
      <c r="J5" s="10" t="s">
        <v>1</v>
      </c>
      <c r="K5" s="10"/>
      <c r="L5" s="10" t="s">
        <v>2</v>
      </c>
      <c r="M5" s="10"/>
      <c r="N5" s="10" t="s">
        <v>3</v>
      </c>
      <c r="O5" s="93"/>
      <c r="P5" s="39"/>
    </row>
    <row r="6" spans="2:16" x14ac:dyDescent="0.25">
      <c r="B6" s="11" t="s">
        <v>4</v>
      </c>
      <c r="C6" s="12" t="s">
        <v>5</v>
      </c>
      <c r="D6" s="13"/>
      <c r="E6" s="13" t="s">
        <v>6</v>
      </c>
      <c r="F6" s="13" t="s">
        <v>7</v>
      </c>
      <c r="G6" s="11" t="s">
        <v>8</v>
      </c>
      <c r="H6" s="101" t="s">
        <v>44</v>
      </c>
      <c r="I6" s="101"/>
      <c r="J6" s="101" t="s">
        <v>45</v>
      </c>
      <c r="K6" s="101"/>
      <c r="L6" s="101" t="s">
        <v>46</v>
      </c>
      <c r="M6" s="101"/>
      <c r="N6" s="101" t="s">
        <v>47</v>
      </c>
      <c r="O6" s="101"/>
      <c r="P6" s="40" t="s">
        <v>9</v>
      </c>
    </row>
    <row r="7" spans="2:16" x14ac:dyDescent="0.25">
      <c r="B7" s="14"/>
      <c r="C7" s="5"/>
      <c r="D7" s="62"/>
      <c r="E7" s="15"/>
      <c r="F7" s="15"/>
      <c r="G7" s="15" t="s">
        <v>10</v>
      </c>
      <c r="H7" s="16" t="s">
        <v>11</v>
      </c>
      <c r="I7" s="16" t="s">
        <v>12</v>
      </c>
      <c r="J7" s="16" t="s">
        <v>11</v>
      </c>
      <c r="K7" s="16" t="s">
        <v>12</v>
      </c>
      <c r="L7" s="16" t="s">
        <v>11</v>
      </c>
      <c r="M7" s="16" t="s">
        <v>12</v>
      </c>
      <c r="N7" s="16" t="s">
        <v>11</v>
      </c>
      <c r="O7" s="32" t="s">
        <v>12</v>
      </c>
      <c r="P7" s="41"/>
    </row>
    <row r="8" spans="2:16" ht="14.25" x14ac:dyDescent="0.2">
      <c r="B8" s="17">
        <v>1</v>
      </c>
      <c r="C8" s="24"/>
      <c r="D8" s="66"/>
      <c r="E8" s="29"/>
      <c r="F8" s="25"/>
      <c r="G8" s="53"/>
      <c r="H8" s="25"/>
      <c r="I8" s="25"/>
      <c r="J8" s="25"/>
      <c r="K8" s="25"/>
      <c r="L8" s="17"/>
      <c r="M8" s="17"/>
      <c r="N8" s="17"/>
      <c r="O8" s="23"/>
      <c r="P8" s="42">
        <f>I8+K8+M8+O8</f>
        <v>0</v>
      </c>
    </row>
    <row r="9" spans="2:16" ht="14.25" x14ac:dyDescent="0.2">
      <c r="B9" s="17">
        <v>2</v>
      </c>
      <c r="C9" s="68"/>
      <c r="D9" s="68"/>
      <c r="E9" s="53"/>
      <c r="F9" s="53"/>
      <c r="G9" s="53"/>
      <c r="H9" s="20"/>
      <c r="I9" s="17"/>
      <c r="J9" s="17"/>
      <c r="K9" s="17"/>
      <c r="L9" s="22"/>
      <c r="M9" s="22"/>
      <c r="N9" s="22"/>
      <c r="O9" s="33"/>
      <c r="P9" s="42">
        <f>I9+K9+M9+O9</f>
        <v>0</v>
      </c>
    </row>
    <row r="10" spans="2:16" ht="14.25" x14ac:dyDescent="0.2">
      <c r="B10" s="17">
        <v>3</v>
      </c>
      <c r="C10" s="24"/>
      <c r="D10" s="31"/>
      <c r="E10" s="25"/>
      <c r="F10" s="25"/>
      <c r="G10" s="26"/>
      <c r="H10" s="25"/>
      <c r="I10" s="25"/>
      <c r="J10" s="25"/>
      <c r="K10" s="25"/>
      <c r="L10" s="22"/>
      <c r="M10" s="22"/>
      <c r="N10" s="22"/>
      <c r="O10" s="33"/>
      <c r="P10" s="42">
        <f>I10+K10+M10+O10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Q11"/>
  <sheetViews>
    <sheetView workbookViewId="0"/>
  </sheetViews>
  <sheetFormatPr defaultRowHeight="15" x14ac:dyDescent="0.2"/>
  <sheetData>
    <row r="3" spans="2:17" ht="12.75" x14ac:dyDescent="0.2">
      <c r="G3" s="48" t="s">
        <v>49</v>
      </c>
    </row>
    <row r="4" spans="2:17" ht="12.75" x14ac:dyDescent="0.2">
      <c r="L4" s="103"/>
      <c r="M4" s="103"/>
      <c r="N4" s="102"/>
      <c r="O4" s="102"/>
    </row>
    <row r="5" spans="2:17" x14ac:dyDescent="0.25">
      <c r="B5" s="8"/>
      <c r="C5" s="9"/>
      <c r="D5" s="59"/>
      <c r="E5" s="8"/>
      <c r="F5" s="8"/>
      <c r="G5" s="8"/>
      <c r="H5" s="10" t="s">
        <v>0</v>
      </c>
      <c r="I5" s="10"/>
      <c r="J5" s="10" t="s">
        <v>1</v>
      </c>
      <c r="K5" s="10"/>
      <c r="L5" s="10" t="s">
        <v>2</v>
      </c>
      <c r="M5" s="10"/>
      <c r="N5" s="10" t="s">
        <v>3</v>
      </c>
      <c r="O5" s="93"/>
      <c r="P5" s="39"/>
    </row>
    <row r="6" spans="2:17" x14ac:dyDescent="0.25">
      <c r="B6" s="11" t="s">
        <v>4</v>
      </c>
      <c r="C6" s="12" t="s">
        <v>5</v>
      </c>
      <c r="D6" s="13"/>
      <c r="E6" s="13" t="s">
        <v>6</v>
      </c>
      <c r="F6" s="13" t="s">
        <v>7</v>
      </c>
      <c r="G6" s="11" t="s">
        <v>8</v>
      </c>
      <c r="H6" s="101" t="s">
        <v>44</v>
      </c>
      <c r="I6" s="101"/>
      <c r="J6" s="101" t="s">
        <v>45</v>
      </c>
      <c r="K6" s="101"/>
      <c r="L6" s="101" t="s">
        <v>46</v>
      </c>
      <c r="M6" s="101"/>
      <c r="N6" s="101" t="s">
        <v>47</v>
      </c>
      <c r="O6" s="101"/>
      <c r="P6" s="40" t="s">
        <v>9</v>
      </c>
    </row>
    <row r="7" spans="2:17" x14ac:dyDescent="0.25">
      <c r="B7" s="14"/>
      <c r="C7" s="5"/>
      <c r="D7" s="60"/>
      <c r="E7" s="15"/>
      <c r="F7" s="15"/>
      <c r="G7" s="15" t="s">
        <v>10</v>
      </c>
      <c r="H7" s="16" t="s">
        <v>11</v>
      </c>
      <c r="I7" s="16" t="s">
        <v>12</v>
      </c>
      <c r="J7" s="16" t="s">
        <v>11</v>
      </c>
      <c r="K7" s="16" t="s">
        <v>12</v>
      </c>
      <c r="L7" s="16" t="s">
        <v>11</v>
      </c>
      <c r="M7" s="16" t="s">
        <v>12</v>
      </c>
      <c r="N7" s="16" t="s">
        <v>11</v>
      </c>
      <c r="O7" s="32" t="s">
        <v>12</v>
      </c>
      <c r="P7" s="41"/>
    </row>
    <row r="8" spans="2:17" ht="14.25" x14ac:dyDescent="0.2">
      <c r="B8" s="17">
        <v>1</v>
      </c>
      <c r="C8" s="24" t="s">
        <v>58</v>
      </c>
      <c r="D8" s="66"/>
      <c r="E8" s="29" t="s">
        <v>41</v>
      </c>
      <c r="F8" s="54">
        <v>2011</v>
      </c>
      <c r="G8" s="53" t="s">
        <v>54</v>
      </c>
      <c r="H8" s="54">
        <v>1</v>
      </c>
      <c r="I8" s="54">
        <v>50</v>
      </c>
      <c r="J8" s="69">
        <v>1</v>
      </c>
      <c r="K8" s="69">
        <v>50</v>
      </c>
      <c r="L8" s="67"/>
      <c r="M8" s="67"/>
      <c r="N8" s="65"/>
      <c r="O8" s="55"/>
      <c r="P8" s="42">
        <f>I8+K8+M8+O8</f>
        <v>100</v>
      </c>
      <c r="Q8" s="57"/>
    </row>
    <row r="9" spans="2:17" ht="14.25" x14ac:dyDescent="0.2">
      <c r="B9" s="17">
        <v>2</v>
      </c>
      <c r="C9" s="24" t="s">
        <v>103</v>
      </c>
      <c r="D9" s="31"/>
      <c r="E9" s="29" t="s">
        <v>41</v>
      </c>
      <c r="F9" s="25">
        <v>2011</v>
      </c>
      <c r="G9" s="26" t="s">
        <v>57</v>
      </c>
      <c r="H9" s="39"/>
      <c r="I9" s="39"/>
      <c r="J9" s="39"/>
      <c r="K9" s="39"/>
      <c r="L9" s="10"/>
      <c r="M9" s="10"/>
      <c r="N9" s="50">
        <v>1</v>
      </c>
      <c r="O9" s="51">
        <v>50</v>
      </c>
      <c r="P9" s="47">
        <f>I9+K9+M9+O9</f>
        <v>50</v>
      </c>
      <c r="Q9" s="57"/>
    </row>
    <row r="10" spans="2:17" ht="14.25" x14ac:dyDescent="0.2">
      <c r="B10" s="10">
        <v>3</v>
      </c>
      <c r="C10" s="53" t="s">
        <v>92</v>
      </c>
      <c r="D10" s="53"/>
      <c r="E10" s="54" t="s">
        <v>41</v>
      </c>
      <c r="F10" s="54">
        <v>2012</v>
      </c>
      <c r="G10" s="53" t="s">
        <v>26</v>
      </c>
      <c r="H10" s="54"/>
      <c r="I10" s="54"/>
      <c r="J10" s="25"/>
      <c r="K10" s="25"/>
      <c r="L10" s="54">
        <v>1</v>
      </c>
      <c r="M10" s="54">
        <v>50</v>
      </c>
      <c r="N10" s="54"/>
      <c r="O10" s="54"/>
      <c r="P10" s="27">
        <f>I10+K10+M10+O10</f>
        <v>50</v>
      </c>
      <c r="Q10" s="57"/>
    </row>
    <row r="11" spans="2:17" ht="14.25" x14ac:dyDescent="0.2">
      <c r="B11" s="25">
        <v>4</v>
      </c>
      <c r="C11" s="26" t="s">
        <v>105</v>
      </c>
      <c r="D11" s="88"/>
      <c r="E11" s="25" t="s">
        <v>41</v>
      </c>
      <c r="F11" s="25">
        <v>2012</v>
      </c>
      <c r="G11" s="26" t="s">
        <v>102</v>
      </c>
      <c r="H11" s="90"/>
      <c r="I11" s="90"/>
      <c r="J11" s="90"/>
      <c r="K11" s="90"/>
      <c r="L11" s="90"/>
      <c r="M11" s="90"/>
      <c r="N11" s="54">
        <v>2</v>
      </c>
      <c r="O11" s="54">
        <v>48</v>
      </c>
      <c r="P11" s="27">
        <f>I11+K11+M11+O11</f>
        <v>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"/>
  <sheetViews>
    <sheetView workbookViewId="0"/>
  </sheetViews>
  <sheetFormatPr defaultRowHeight="15" x14ac:dyDescent="0.2"/>
  <sheetData>
    <row r="1" spans="1:13" ht="12.75" x14ac:dyDescent="0.2">
      <c r="A1" s="72" t="s">
        <v>72</v>
      </c>
      <c r="B1" s="73"/>
      <c r="C1" s="73"/>
      <c r="D1" s="73"/>
      <c r="E1" s="73"/>
      <c r="F1" s="73"/>
      <c r="G1" s="73"/>
      <c r="H1" s="73"/>
      <c r="I1" s="73"/>
      <c r="J1" s="73"/>
      <c r="K1" s="72" t="s">
        <v>32</v>
      </c>
      <c r="L1" s="73"/>
      <c r="M1" s="74"/>
    </row>
    <row r="2" spans="1:13" ht="12.75" x14ac:dyDescent="0.2">
      <c r="A2" s="75" t="s">
        <v>33</v>
      </c>
      <c r="B2" s="76" t="s">
        <v>34</v>
      </c>
      <c r="C2" s="76"/>
      <c r="D2" s="76"/>
      <c r="E2" s="76"/>
      <c r="F2" s="76"/>
      <c r="G2" s="76"/>
      <c r="H2" s="76"/>
      <c r="I2" s="77" t="s">
        <v>27</v>
      </c>
      <c r="J2" s="78" t="s">
        <v>70</v>
      </c>
      <c r="K2" s="79"/>
      <c r="L2" s="76"/>
      <c r="M2" s="80"/>
    </row>
    <row r="3" spans="1:13" ht="12.75" x14ac:dyDescent="0.2">
      <c r="A3" s="81" t="s">
        <v>28</v>
      </c>
      <c r="B3" s="82"/>
      <c r="C3" s="82"/>
      <c r="D3" s="82"/>
      <c r="E3" s="82"/>
      <c r="F3" s="82"/>
      <c r="G3" s="82"/>
      <c r="H3" s="82"/>
      <c r="I3" s="83" t="s">
        <v>29</v>
      </c>
      <c r="J3" s="83" t="s">
        <v>30</v>
      </c>
      <c r="K3" s="81" t="s">
        <v>31</v>
      </c>
      <c r="L3" s="82"/>
      <c r="M3" s="84"/>
    </row>
    <row r="4" spans="1:13" ht="12.75" x14ac:dyDescent="0.2">
      <c r="A4" s="76"/>
      <c r="B4" s="76"/>
      <c r="C4" s="76"/>
      <c r="D4" s="76"/>
      <c r="E4" s="76"/>
      <c r="F4" s="77"/>
      <c r="G4" s="77"/>
      <c r="H4" s="76"/>
      <c r="I4" s="76"/>
    </row>
    <row r="6" spans="1:13" ht="12.75" x14ac:dyDescent="0.2">
      <c r="A6" s="87" t="s">
        <v>73</v>
      </c>
    </row>
    <row r="8" spans="1:13" ht="12.75" x14ac:dyDescent="0.2">
      <c r="A8" t="s">
        <v>43</v>
      </c>
    </row>
    <row r="9" spans="1:13" ht="12.75" x14ac:dyDescent="0.2">
      <c r="A9" s="86" t="s">
        <v>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9"/>
  <sheetViews>
    <sheetView workbookViewId="0"/>
  </sheetViews>
  <sheetFormatPr defaultRowHeight="15" x14ac:dyDescent="0.2"/>
  <sheetData>
    <row r="1" spans="1:13" ht="12.75" x14ac:dyDescent="0.2">
      <c r="A1" s="72" t="s">
        <v>85</v>
      </c>
      <c r="B1" s="73"/>
      <c r="C1" s="73"/>
      <c r="D1" s="73"/>
      <c r="E1" s="73"/>
      <c r="F1" s="73"/>
      <c r="G1" s="73"/>
      <c r="H1" s="73"/>
      <c r="I1" s="73"/>
      <c r="J1" s="73"/>
      <c r="K1" s="72" t="s">
        <v>32</v>
      </c>
      <c r="L1" s="73"/>
      <c r="M1" s="74"/>
    </row>
    <row r="2" spans="1:13" ht="12.75" x14ac:dyDescent="0.2">
      <c r="A2" s="75" t="s">
        <v>33</v>
      </c>
      <c r="B2" s="76" t="s">
        <v>86</v>
      </c>
      <c r="C2" s="76"/>
      <c r="D2" s="76"/>
      <c r="E2" s="76"/>
      <c r="F2" s="76"/>
      <c r="G2" s="76"/>
      <c r="H2" s="76"/>
      <c r="I2" s="77" t="s">
        <v>27</v>
      </c>
      <c r="J2" s="78" t="s">
        <v>87</v>
      </c>
      <c r="K2" s="79"/>
      <c r="L2" s="76"/>
      <c r="M2" s="80"/>
    </row>
    <row r="3" spans="1:13" ht="12.75" x14ac:dyDescent="0.2">
      <c r="A3" s="81" t="s">
        <v>28</v>
      </c>
      <c r="B3" s="82"/>
      <c r="C3" s="82"/>
      <c r="D3" s="82"/>
      <c r="E3" s="82"/>
      <c r="F3" s="82"/>
      <c r="G3" s="82"/>
      <c r="H3" s="82"/>
      <c r="I3" s="83" t="s">
        <v>29</v>
      </c>
      <c r="J3" s="83" t="s">
        <v>88</v>
      </c>
      <c r="K3" s="81" t="s">
        <v>31</v>
      </c>
      <c r="L3" s="82"/>
      <c r="M3" s="84"/>
    </row>
    <row r="4" spans="1:13" ht="12.75" x14ac:dyDescent="0.2">
      <c r="A4" s="76"/>
      <c r="B4" s="76"/>
      <c r="C4" s="76"/>
      <c r="D4" s="76"/>
      <c r="E4" s="76"/>
      <c r="F4" s="77"/>
      <c r="G4" s="77"/>
      <c r="H4" s="76"/>
      <c r="I4" s="76"/>
    </row>
    <row r="6" spans="1:13" ht="12.75" x14ac:dyDescent="0.2">
      <c r="A6" s="87" t="s">
        <v>89</v>
      </c>
    </row>
    <row r="8" spans="1:13" ht="12.75" x14ac:dyDescent="0.2">
      <c r="A8" t="s">
        <v>43</v>
      </c>
    </row>
    <row r="9" spans="1:13" ht="12.75" x14ac:dyDescent="0.2">
      <c r="A9" s="86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11</vt:i4>
      </vt:variant>
    </vt:vector>
  </HeadingPairs>
  <TitlesOfParts>
    <vt:vector size="11" baseType="lpstr">
      <vt:lpstr>Kõrvemaa_IX_KV_üld</vt:lpstr>
      <vt:lpstr>Mehed_veteranid</vt:lpstr>
      <vt:lpstr>Naised</vt:lpstr>
      <vt:lpstr>T-18</vt:lpstr>
      <vt:lpstr>P-18</vt:lpstr>
      <vt:lpstr>T-13</vt:lpstr>
      <vt:lpstr>P-13</vt:lpstr>
      <vt:lpstr>1 etapp</vt:lpstr>
      <vt:lpstr>2 etapp</vt:lpstr>
      <vt:lpstr>3 etapp</vt:lpstr>
      <vt:lpstr>4 etapp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Riho</dc:creator>
  <cp:lastModifiedBy>Kuido Merits</cp:lastModifiedBy>
  <cp:lastPrinted>2022-04-18T07:23:18Z</cp:lastPrinted>
  <dcterms:created xsi:type="dcterms:W3CDTF">2014-11-10T10:52:37Z</dcterms:created>
  <dcterms:modified xsi:type="dcterms:W3CDTF">2023-04-20T13:13:50Z</dcterms:modified>
</cp:coreProperties>
</file>