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e\Documents\Hankedokumendid\Lilled_2023\"/>
    </mc:Choice>
  </mc:AlternateContent>
  <xr:revisionPtr revIDLastSave="0" documentId="13_ncr:1_{B50B11EC-B65A-4170-A90F-63EC02EAA346}" xr6:coauthVersionLast="47" xr6:coauthVersionMax="47" xr10:uidLastSave="{00000000-0000-0000-0000-000000000000}"/>
  <bookViews>
    <workbookView xWindow="-120" yWindow="-120" windowWidth="29040" windowHeight="15840" xr2:uid="{CDEDA6EB-9018-41D4-83F6-6A630092DF51}"/>
  </bookViews>
  <sheets>
    <sheet name="Leh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E59" i="1"/>
  <c r="E60" i="1"/>
  <c r="E29" i="1"/>
  <c r="E28" i="1"/>
  <c r="E30" i="1"/>
  <c r="E69" i="1"/>
  <c r="E67" i="1"/>
  <c r="E68" i="1"/>
  <c r="E6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61" i="1"/>
  <c r="E3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1" i="1"/>
  <c r="E32" i="1"/>
  <c r="E9" i="1"/>
  <c r="E70" i="1" l="1"/>
  <c r="E33" i="1"/>
  <c r="E62" i="1"/>
  <c r="E72" i="1" l="1"/>
</calcChain>
</file>

<file path=xl/sharedStrings.xml><?xml version="1.0" encoding="utf-8"?>
<sst xmlns="http://schemas.openxmlformats.org/spreadsheetml/2006/main" count="79" uniqueCount="55">
  <si>
    <t xml:space="preserve">Jrk </t>
  </si>
  <si>
    <t xml:space="preserve">Liik/sort </t>
  </si>
  <si>
    <t>Ühiku hind EUR</t>
  </si>
  <si>
    <t>Kokku EUR</t>
  </si>
  <si>
    <t>Suureõieline võõrasema, eri värvid</t>
  </si>
  <si>
    <t>Sarvkannikesed, eri värvide segu</t>
  </si>
  <si>
    <t>Sarvkannike, kuldkollane</t>
  </si>
  <si>
    <t>Sarvkannike Ice Babies Yellow Frost</t>
  </si>
  <si>
    <t>Lõvilõug Sonnet Burgundy</t>
  </si>
  <si>
    <t>Lõvilõug Sonnet Rose</t>
  </si>
  <si>
    <t>Hiidhirss Vertigo</t>
  </si>
  <si>
    <t>Ilubataat Marquerite</t>
  </si>
  <si>
    <t>Käokuld Silver</t>
  </si>
  <si>
    <t xml:space="preserve">Tagetes Bonanza Gold </t>
  </si>
  <si>
    <t>Metstubakas Summersnow</t>
  </si>
  <si>
    <t>India kanna Cannova Scarlet Bronze Leaf</t>
  </si>
  <si>
    <t xml:space="preserve">Stipa Ponytails </t>
  </si>
  <si>
    <t>Ilunõges Kong Mix</t>
  </si>
  <si>
    <t>Salvia Lovej&amp;Wishes</t>
  </si>
  <si>
    <t>Petunia Mini Vista Hot Pink</t>
  </si>
  <si>
    <t>Petunia Vista Silverberry</t>
  </si>
  <si>
    <t>Petunia Vista Bubblegum</t>
  </si>
  <si>
    <t>Petunia Vista Paradise</t>
  </si>
  <si>
    <t>Hübriidbegooniad</t>
  </si>
  <si>
    <t>Ilubataat</t>
  </si>
  <si>
    <t xml:space="preserve">Suureõieline võõrasema, eri värvid </t>
  </si>
  <si>
    <t xml:space="preserve">Sarvkannikesed, eri värvide segu </t>
  </si>
  <si>
    <t xml:space="preserve">Lõvilõug Sonnet Yellow </t>
  </si>
  <si>
    <t>Lõvilõug Sonnet Orange Scarlet</t>
  </si>
  <si>
    <t xml:space="preserve">Lõvilõug Sonnet Mix </t>
  </si>
  <si>
    <t xml:space="preserve">Hiidhirss Vertigo </t>
  </si>
  <si>
    <t>Tagetes Bonanza Orange</t>
  </si>
  <si>
    <t xml:space="preserve">Salvia Love&amp;Wishes </t>
  </si>
  <si>
    <t xml:space="preserve">Ilunõges Kong Mix </t>
  </si>
  <si>
    <t>Lobelia Laura Power dark Blue</t>
  </si>
  <si>
    <t xml:space="preserve">Petunia Vista Paradise </t>
  </si>
  <si>
    <t xml:space="preserve">Petunia Vista Bubblegum </t>
  </si>
  <si>
    <t>TABEL 2. Suvelilletaimed: Tamsalu linn</t>
  </si>
  <si>
    <t>TABEL 1. Suvelilletaimed: Tapa linn</t>
  </si>
  <si>
    <t>Haljastustöö: istutamine, kastmine, pinnase ettevalmistus, puhastus</t>
  </si>
  <si>
    <t>Suvelillede transport Tapale ja Tamsallu</t>
  </si>
  <si>
    <t>3 lilletorni täitmine, substraadid väetised, taimede istutus</t>
  </si>
  <si>
    <t>Tabel 1-3 KOGU MAKSUMUS koos km-ga</t>
  </si>
  <si>
    <t>Tabel 3. Transport ja istutus</t>
  </si>
  <si>
    <t xml:space="preserve"> </t>
  </si>
  <si>
    <t>12 Jiflor ampli (60cm ja 80cm) ettekasvatus, istutus, kasvusubstraat, väetis jms.</t>
  </si>
  <si>
    <t>Supertunia Vista Jazzberry</t>
  </si>
  <si>
    <t>Supertunia Vista Bubblegum</t>
  </si>
  <si>
    <t>Conchita Blueberry Frost</t>
  </si>
  <si>
    <t>Hankija/tellija: Tapa Vallavalitsus</t>
  </si>
  <si>
    <t>Väikehange: Tapa valla kevad- ja suvehaljastus</t>
  </si>
  <si>
    <t>SUMMA koos km-ga</t>
  </si>
  <si>
    <t>Kogus          tk</t>
  </si>
  <si>
    <t>Kogus           töö</t>
  </si>
  <si>
    <t>MAKSUMUSE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</si>
</sst>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89E3-061E-43E5-BCA0-736B42847E62}">
  <dimension ref="A2:H73"/>
  <sheetViews>
    <sheetView tabSelected="1" topLeftCell="A55" workbookViewId="0">
      <selection activeCell="H10" sqref="H10:I10"/>
    </sheetView>
  </sheetViews>
  <sheetFormatPr defaultRowHeight="15.75" x14ac:dyDescent="0.25"/>
  <cols>
    <col min="1" max="1" width="9.140625" style="1"/>
    <col min="2" max="2" width="37.140625" style="1" bestFit="1" customWidth="1"/>
    <col min="3" max="3" width="12.140625" style="1" customWidth="1"/>
    <col min="4" max="4" width="13.28515625" style="1" customWidth="1"/>
    <col min="5" max="5" width="14.5703125" style="1" customWidth="1"/>
    <col min="6" max="16384" width="9.140625" style="1"/>
  </cols>
  <sheetData>
    <row r="2" spans="1:5" x14ac:dyDescent="0.25">
      <c r="A2" s="1" t="s">
        <v>49</v>
      </c>
    </row>
    <row r="3" spans="1:5" x14ac:dyDescent="0.25">
      <c r="A3" s="1" t="s">
        <v>50</v>
      </c>
    </row>
    <row r="5" spans="1:5" x14ac:dyDescent="0.25">
      <c r="A5" s="17" t="s">
        <v>54</v>
      </c>
      <c r="B5" s="17"/>
    </row>
    <row r="7" spans="1:5" x14ac:dyDescent="0.25">
      <c r="A7" s="3" t="s">
        <v>38</v>
      </c>
    </row>
    <row r="8" spans="1:5" s="2" customFormat="1" ht="31.5" x14ac:dyDescent="0.25">
      <c r="A8" s="7" t="s">
        <v>0</v>
      </c>
      <c r="B8" s="7" t="s">
        <v>1</v>
      </c>
      <c r="C8" s="10" t="s">
        <v>52</v>
      </c>
      <c r="D8" s="10" t="s">
        <v>2</v>
      </c>
      <c r="E8" s="11" t="s">
        <v>3</v>
      </c>
    </row>
    <row r="9" spans="1:5" x14ac:dyDescent="0.25">
      <c r="A9" s="4">
        <v>1</v>
      </c>
      <c r="B9" s="5" t="s">
        <v>4</v>
      </c>
      <c r="C9" s="9">
        <v>374</v>
      </c>
      <c r="D9" s="12"/>
      <c r="E9" s="9">
        <f>C9*D9</f>
        <v>0</v>
      </c>
    </row>
    <row r="10" spans="1:5" x14ac:dyDescent="0.25">
      <c r="A10" s="4">
        <v>2</v>
      </c>
      <c r="B10" s="4" t="s">
        <v>5</v>
      </c>
      <c r="C10" s="9">
        <v>238</v>
      </c>
      <c r="D10" s="9"/>
      <c r="E10" s="9">
        <f t="shared" ref="E10:E32" si="0">C10*D10</f>
        <v>0</v>
      </c>
    </row>
    <row r="11" spans="1:5" x14ac:dyDescent="0.25">
      <c r="A11" s="4">
        <v>3</v>
      </c>
      <c r="B11" s="4" t="s">
        <v>6</v>
      </c>
      <c r="C11" s="9">
        <v>36</v>
      </c>
      <c r="D11" s="9"/>
      <c r="E11" s="9">
        <f t="shared" si="0"/>
        <v>0</v>
      </c>
    </row>
    <row r="12" spans="1:5" x14ac:dyDescent="0.25">
      <c r="A12" s="4">
        <v>4</v>
      </c>
      <c r="B12" s="4" t="s">
        <v>7</v>
      </c>
      <c r="C12" s="9">
        <v>36</v>
      </c>
      <c r="D12" s="9"/>
      <c r="E12" s="9">
        <f t="shared" si="0"/>
        <v>0</v>
      </c>
    </row>
    <row r="13" spans="1:5" x14ac:dyDescent="0.25">
      <c r="A13" s="4">
        <v>5</v>
      </c>
      <c r="B13" s="4" t="s">
        <v>8</v>
      </c>
      <c r="C13" s="9">
        <v>24</v>
      </c>
      <c r="D13" s="9"/>
      <c r="E13" s="9">
        <f t="shared" si="0"/>
        <v>0</v>
      </c>
    </row>
    <row r="14" spans="1:5" x14ac:dyDescent="0.25">
      <c r="A14" s="4">
        <v>6</v>
      </c>
      <c r="B14" s="4" t="s">
        <v>9</v>
      </c>
      <c r="C14" s="9">
        <v>90</v>
      </c>
      <c r="D14" s="9"/>
      <c r="E14" s="9">
        <f t="shared" si="0"/>
        <v>0</v>
      </c>
    </row>
    <row r="15" spans="1:5" x14ac:dyDescent="0.25">
      <c r="A15" s="4">
        <v>7</v>
      </c>
      <c r="B15" s="4" t="s">
        <v>10</v>
      </c>
      <c r="C15" s="9">
        <v>21</v>
      </c>
      <c r="D15" s="9"/>
      <c r="E15" s="9">
        <f t="shared" si="0"/>
        <v>0</v>
      </c>
    </row>
    <row r="16" spans="1:5" x14ac:dyDescent="0.25">
      <c r="A16" s="4">
        <v>8</v>
      </c>
      <c r="B16" s="4" t="s">
        <v>11</v>
      </c>
      <c r="C16" s="9">
        <v>65</v>
      </c>
      <c r="D16" s="9"/>
      <c r="E16" s="9">
        <f t="shared" si="0"/>
        <v>0</v>
      </c>
    </row>
    <row r="17" spans="1:5" x14ac:dyDescent="0.25">
      <c r="A17" s="4">
        <v>9</v>
      </c>
      <c r="B17" s="4" t="s">
        <v>12</v>
      </c>
      <c r="C17" s="9">
        <v>25</v>
      </c>
      <c r="D17" s="9"/>
      <c r="E17" s="9">
        <f t="shared" si="0"/>
        <v>0</v>
      </c>
    </row>
    <row r="18" spans="1:5" x14ac:dyDescent="0.25">
      <c r="A18" s="4">
        <v>10</v>
      </c>
      <c r="B18" s="4" t="s">
        <v>13</v>
      </c>
      <c r="C18" s="9">
        <v>72</v>
      </c>
      <c r="D18" s="9"/>
      <c r="E18" s="9">
        <f t="shared" si="0"/>
        <v>0</v>
      </c>
    </row>
    <row r="19" spans="1:5" x14ac:dyDescent="0.25">
      <c r="A19" s="4">
        <v>11</v>
      </c>
      <c r="B19" s="4" t="s">
        <v>14</v>
      </c>
      <c r="C19" s="9">
        <v>24</v>
      </c>
      <c r="D19" s="9"/>
      <c r="E19" s="9">
        <f t="shared" si="0"/>
        <v>0</v>
      </c>
    </row>
    <row r="20" spans="1:5" x14ac:dyDescent="0.25">
      <c r="A20" s="4">
        <v>12</v>
      </c>
      <c r="B20" s="4" t="s">
        <v>15</v>
      </c>
      <c r="C20" s="9">
        <v>7</v>
      </c>
      <c r="D20" s="9"/>
      <c r="E20" s="9">
        <f t="shared" si="0"/>
        <v>0</v>
      </c>
    </row>
    <row r="21" spans="1:5" x14ac:dyDescent="0.25">
      <c r="A21" s="4">
        <v>13</v>
      </c>
      <c r="B21" s="4" t="s">
        <v>16</v>
      </c>
      <c r="C21" s="9">
        <v>71</v>
      </c>
      <c r="D21" s="9"/>
      <c r="E21" s="9">
        <f t="shared" si="0"/>
        <v>0</v>
      </c>
    </row>
    <row r="22" spans="1:5" x14ac:dyDescent="0.25">
      <c r="A22" s="4">
        <v>14</v>
      </c>
      <c r="B22" s="4" t="s">
        <v>17</v>
      </c>
      <c r="C22" s="9">
        <v>68</v>
      </c>
      <c r="D22" s="9"/>
      <c r="E22" s="9">
        <f t="shared" si="0"/>
        <v>0</v>
      </c>
    </row>
    <row r="23" spans="1:5" x14ac:dyDescent="0.25">
      <c r="A23" s="4">
        <v>15</v>
      </c>
      <c r="B23" s="4" t="s">
        <v>18</v>
      </c>
      <c r="C23" s="9">
        <v>27</v>
      </c>
      <c r="D23" s="9"/>
      <c r="E23" s="9">
        <f t="shared" si="0"/>
        <v>0</v>
      </c>
    </row>
    <row r="24" spans="1:5" x14ac:dyDescent="0.25">
      <c r="A24" s="4">
        <v>16</v>
      </c>
      <c r="B24" s="4" t="s">
        <v>19</v>
      </c>
      <c r="C24" s="9">
        <v>68</v>
      </c>
      <c r="D24" s="9"/>
      <c r="E24" s="9">
        <f t="shared" si="0"/>
        <v>0</v>
      </c>
    </row>
    <row r="25" spans="1:5" x14ac:dyDescent="0.25">
      <c r="A25" s="4">
        <v>17</v>
      </c>
      <c r="B25" s="4" t="s">
        <v>20</v>
      </c>
      <c r="C25" s="9">
        <v>56</v>
      </c>
      <c r="D25" s="9"/>
      <c r="E25" s="9">
        <f t="shared" si="0"/>
        <v>0</v>
      </c>
    </row>
    <row r="26" spans="1:5" x14ac:dyDescent="0.25">
      <c r="A26" s="4">
        <v>18</v>
      </c>
      <c r="B26" s="4" t="s">
        <v>21</v>
      </c>
      <c r="C26" s="9">
        <v>56</v>
      </c>
      <c r="D26" s="9"/>
      <c r="E26" s="9">
        <f t="shared" si="0"/>
        <v>0</v>
      </c>
    </row>
    <row r="27" spans="1:5" x14ac:dyDescent="0.25">
      <c r="A27" s="4">
        <v>19</v>
      </c>
      <c r="B27" s="4" t="s">
        <v>22</v>
      </c>
      <c r="C27" s="9">
        <v>56</v>
      </c>
      <c r="D27" s="9"/>
      <c r="E27" s="9">
        <f t="shared" si="0"/>
        <v>0</v>
      </c>
    </row>
    <row r="28" spans="1:5" x14ac:dyDescent="0.25">
      <c r="A28" s="4">
        <v>20</v>
      </c>
      <c r="B28" s="4" t="s">
        <v>46</v>
      </c>
      <c r="C28" s="9">
        <v>20</v>
      </c>
      <c r="D28" s="9"/>
      <c r="E28" s="9">
        <f t="shared" si="0"/>
        <v>0</v>
      </c>
    </row>
    <row r="29" spans="1:5" x14ac:dyDescent="0.25">
      <c r="A29" s="4">
        <v>21</v>
      </c>
      <c r="B29" s="4" t="s">
        <v>47</v>
      </c>
      <c r="C29" s="9">
        <v>19</v>
      </c>
      <c r="D29" s="9"/>
      <c r="E29" s="9">
        <f t="shared" si="0"/>
        <v>0</v>
      </c>
    </row>
    <row r="30" spans="1:5" x14ac:dyDescent="0.25">
      <c r="A30" s="4">
        <v>22</v>
      </c>
      <c r="B30" s="4" t="s">
        <v>48</v>
      </c>
      <c r="C30" s="9">
        <v>13</v>
      </c>
      <c r="D30" s="9"/>
      <c r="E30" s="9">
        <f t="shared" si="0"/>
        <v>0</v>
      </c>
    </row>
    <row r="31" spans="1:5" x14ac:dyDescent="0.25">
      <c r="A31" s="4">
        <v>23</v>
      </c>
      <c r="B31" s="4" t="s">
        <v>23</v>
      </c>
      <c r="C31" s="9">
        <v>78</v>
      </c>
      <c r="D31" s="9"/>
      <c r="E31" s="9">
        <f t="shared" si="0"/>
        <v>0</v>
      </c>
    </row>
    <row r="32" spans="1:5" x14ac:dyDescent="0.25">
      <c r="A32" s="4">
        <v>24</v>
      </c>
      <c r="B32" s="4" t="s">
        <v>24</v>
      </c>
      <c r="C32" s="9">
        <v>24</v>
      </c>
      <c r="D32" s="9"/>
      <c r="E32" s="9">
        <f t="shared" si="0"/>
        <v>0</v>
      </c>
    </row>
    <row r="33" spans="1:5" x14ac:dyDescent="0.25">
      <c r="A33" s="14" t="s">
        <v>51</v>
      </c>
      <c r="B33" s="15"/>
      <c r="C33" s="15"/>
      <c r="D33" s="16"/>
      <c r="E33" s="9">
        <f>SUM(E9:E32)</f>
        <v>0</v>
      </c>
    </row>
    <row r="34" spans="1:5" x14ac:dyDescent="0.25">
      <c r="B34" s="3"/>
    </row>
    <row r="35" spans="1:5" x14ac:dyDescent="0.25">
      <c r="A35" s="3" t="s">
        <v>37</v>
      </c>
    </row>
    <row r="36" spans="1:5" ht="31.5" x14ac:dyDescent="0.25">
      <c r="A36" s="7" t="s">
        <v>0</v>
      </c>
      <c r="B36" s="7" t="s">
        <v>1</v>
      </c>
      <c r="C36" s="10" t="s">
        <v>52</v>
      </c>
      <c r="D36" s="10" t="s">
        <v>2</v>
      </c>
      <c r="E36" s="11" t="s">
        <v>3</v>
      </c>
    </row>
    <row r="37" spans="1:5" x14ac:dyDescent="0.25">
      <c r="A37" s="4">
        <v>1</v>
      </c>
      <c r="B37" s="4" t="s">
        <v>25</v>
      </c>
      <c r="C37" s="9">
        <v>311</v>
      </c>
      <c r="D37" s="9"/>
      <c r="E37" s="9">
        <f>C37*D37</f>
        <v>0</v>
      </c>
    </row>
    <row r="38" spans="1:5" x14ac:dyDescent="0.25">
      <c r="A38" s="4">
        <v>2</v>
      </c>
      <c r="B38" s="4" t="s">
        <v>26</v>
      </c>
      <c r="C38" s="9">
        <v>108</v>
      </c>
      <c r="D38" s="9"/>
      <c r="E38" s="9">
        <f t="shared" ref="E38:E61" si="1">C38*D38</f>
        <v>0</v>
      </c>
    </row>
    <row r="39" spans="1:5" x14ac:dyDescent="0.25">
      <c r="A39" s="4">
        <v>3</v>
      </c>
      <c r="B39" s="4" t="s">
        <v>27</v>
      </c>
      <c r="C39" s="9">
        <v>20</v>
      </c>
      <c r="D39" s="9"/>
      <c r="E39" s="9">
        <f t="shared" si="1"/>
        <v>0</v>
      </c>
    </row>
    <row r="40" spans="1:5" x14ac:dyDescent="0.25">
      <c r="A40" s="4">
        <v>4</v>
      </c>
      <c r="B40" s="4" t="s">
        <v>28</v>
      </c>
      <c r="C40" s="9">
        <v>20</v>
      </c>
      <c r="D40" s="9"/>
      <c r="E40" s="9">
        <f t="shared" si="1"/>
        <v>0</v>
      </c>
    </row>
    <row r="41" spans="1:5" x14ac:dyDescent="0.25">
      <c r="A41" s="4">
        <v>5</v>
      </c>
      <c r="B41" s="4" t="s">
        <v>29</v>
      </c>
      <c r="C41" s="9">
        <v>50</v>
      </c>
      <c r="D41" s="9"/>
      <c r="E41" s="9">
        <f t="shared" si="1"/>
        <v>0</v>
      </c>
    </row>
    <row r="42" spans="1:5" x14ac:dyDescent="0.25">
      <c r="A42" s="4">
        <v>6</v>
      </c>
      <c r="B42" s="4" t="s">
        <v>8</v>
      </c>
      <c r="C42" s="9">
        <v>43</v>
      </c>
      <c r="D42" s="9"/>
      <c r="E42" s="9">
        <f t="shared" si="1"/>
        <v>0</v>
      </c>
    </row>
    <row r="43" spans="1:5" x14ac:dyDescent="0.25">
      <c r="A43" s="4">
        <v>7</v>
      </c>
      <c r="B43" s="4" t="s">
        <v>9</v>
      </c>
      <c r="C43" s="9">
        <v>18</v>
      </c>
      <c r="D43" s="9"/>
      <c r="E43" s="9">
        <f t="shared" si="1"/>
        <v>0</v>
      </c>
    </row>
    <row r="44" spans="1:5" x14ac:dyDescent="0.25">
      <c r="A44" s="4">
        <v>8</v>
      </c>
      <c r="B44" s="4" t="s">
        <v>30</v>
      </c>
      <c r="C44" s="9">
        <v>18</v>
      </c>
      <c r="D44" s="9"/>
      <c r="E44" s="9">
        <f t="shared" si="1"/>
        <v>0</v>
      </c>
    </row>
    <row r="45" spans="1:5" x14ac:dyDescent="0.25">
      <c r="A45" s="4">
        <v>9</v>
      </c>
      <c r="B45" s="4" t="s">
        <v>11</v>
      </c>
      <c r="C45" s="9">
        <v>56</v>
      </c>
      <c r="D45" s="9"/>
      <c r="E45" s="9">
        <f t="shared" si="1"/>
        <v>0</v>
      </c>
    </row>
    <row r="46" spans="1:5" x14ac:dyDescent="0.25">
      <c r="A46" s="4">
        <v>10</v>
      </c>
      <c r="B46" s="4" t="s">
        <v>12</v>
      </c>
      <c r="C46" s="9">
        <v>27</v>
      </c>
      <c r="D46" s="9"/>
      <c r="E46" s="9">
        <f t="shared" si="1"/>
        <v>0</v>
      </c>
    </row>
    <row r="47" spans="1:5" x14ac:dyDescent="0.25">
      <c r="A47" s="4">
        <v>11</v>
      </c>
      <c r="B47" s="4" t="s">
        <v>13</v>
      </c>
      <c r="C47" s="9">
        <v>93</v>
      </c>
      <c r="D47" s="9"/>
      <c r="E47" s="9">
        <f t="shared" si="1"/>
        <v>0</v>
      </c>
    </row>
    <row r="48" spans="1:5" x14ac:dyDescent="0.25">
      <c r="A48" s="4">
        <v>12</v>
      </c>
      <c r="B48" s="4" t="s">
        <v>31</v>
      </c>
      <c r="C48" s="9">
        <v>15</v>
      </c>
      <c r="D48" s="9"/>
      <c r="E48" s="9">
        <f t="shared" si="1"/>
        <v>0</v>
      </c>
    </row>
    <row r="49" spans="1:5" x14ac:dyDescent="0.25">
      <c r="A49" s="4">
        <v>13</v>
      </c>
      <c r="B49" s="4" t="s">
        <v>14</v>
      </c>
      <c r="C49" s="9">
        <v>33</v>
      </c>
      <c r="D49" s="9"/>
      <c r="E49" s="9">
        <f t="shared" si="1"/>
        <v>0</v>
      </c>
    </row>
    <row r="50" spans="1:5" x14ac:dyDescent="0.25">
      <c r="A50" s="4">
        <v>14</v>
      </c>
      <c r="B50" s="4" t="s">
        <v>15</v>
      </c>
      <c r="C50" s="9">
        <v>6</v>
      </c>
      <c r="D50" s="9"/>
      <c r="E50" s="9">
        <f t="shared" si="1"/>
        <v>0</v>
      </c>
    </row>
    <row r="51" spans="1:5" x14ac:dyDescent="0.25">
      <c r="A51" s="4">
        <v>15</v>
      </c>
      <c r="B51" s="4" t="s">
        <v>16</v>
      </c>
      <c r="C51" s="9">
        <v>41</v>
      </c>
      <c r="D51" s="9"/>
      <c r="E51" s="9">
        <f t="shared" si="1"/>
        <v>0</v>
      </c>
    </row>
    <row r="52" spans="1:5" x14ac:dyDescent="0.25">
      <c r="A52" s="4">
        <v>16</v>
      </c>
      <c r="B52" s="4" t="s">
        <v>33</v>
      </c>
      <c r="C52" s="9">
        <v>20</v>
      </c>
      <c r="D52" s="9"/>
      <c r="E52" s="9">
        <f t="shared" si="1"/>
        <v>0</v>
      </c>
    </row>
    <row r="53" spans="1:5" x14ac:dyDescent="0.25">
      <c r="A53" s="4">
        <v>17</v>
      </c>
      <c r="B53" s="4" t="s">
        <v>32</v>
      </c>
      <c r="C53" s="9">
        <v>33</v>
      </c>
      <c r="D53" s="9"/>
      <c r="E53" s="9">
        <f t="shared" si="1"/>
        <v>0</v>
      </c>
    </row>
    <row r="54" spans="1:5" x14ac:dyDescent="0.25">
      <c r="A54" s="4">
        <v>18</v>
      </c>
      <c r="B54" s="4" t="s">
        <v>19</v>
      </c>
      <c r="C54" s="9">
        <v>20</v>
      </c>
      <c r="D54" s="9"/>
      <c r="E54" s="9">
        <f t="shared" si="1"/>
        <v>0</v>
      </c>
    </row>
    <row r="55" spans="1:5" x14ac:dyDescent="0.25">
      <c r="A55" s="4">
        <v>19</v>
      </c>
      <c r="B55" s="4" t="s">
        <v>20</v>
      </c>
      <c r="C55" s="9">
        <v>36</v>
      </c>
      <c r="D55" s="9"/>
      <c r="E55" s="9">
        <f t="shared" si="1"/>
        <v>0</v>
      </c>
    </row>
    <row r="56" spans="1:5" x14ac:dyDescent="0.25">
      <c r="A56" s="4">
        <v>20</v>
      </c>
      <c r="B56" s="4" t="s">
        <v>36</v>
      </c>
      <c r="C56" s="9">
        <v>36</v>
      </c>
      <c r="D56" s="9"/>
      <c r="E56" s="9">
        <f t="shared" si="1"/>
        <v>0</v>
      </c>
    </row>
    <row r="57" spans="1:5" x14ac:dyDescent="0.25">
      <c r="A57" s="4">
        <v>21</v>
      </c>
      <c r="B57" s="4" t="s">
        <v>35</v>
      </c>
      <c r="C57" s="9">
        <v>36</v>
      </c>
      <c r="D57" s="9"/>
      <c r="E57" s="9">
        <f t="shared" si="1"/>
        <v>0</v>
      </c>
    </row>
    <row r="58" spans="1:5" x14ac:dyDescent="0.25">
      <c r="A58" s="4">
        <v>22</v>
      </c>
      <c r="B58" s="4" t="s">
        <v>46</v>
      </c>
      <c r="C58" s="9">
        <v>20</v>
      </c>
      <c r="D58" s="9"/>
      <c r="E58" s="9">
        <f t="shared" si="1"/>
        <v>0</v>
      </c>
    </row>
    <row r="59" spans="1:5" x14ac:dyDescent="0.25">
      <c r="A59" s="4">
        <v>23</v>
      </c>
      <c r="B59" s="4" t="s">
        <v>47</v>
      </c>
      <c r="C59" s="9">
        <v>19</v>
      </c>
      <c r="D59" s="9"/>
      <c r="E59" s="9">
        <f t="shared" si="1"/>
        <v>0</v>
      </c>
    </row>
    <row r="60" spans="1:5" x14ac:dyDescent="0.25">
      <c r="A60" s="4">
        <v>24</v>
      </c>
      <c r="B60" s="4" t="s">
        <v>48</v>
      </c>
      <c r="C60" s="9">
        <v>13</v>
      </c>
      <c r="D60" s="9"/>
      <c r="E60" s="9">
        <f t="shared" si="1"/>
        <v>0</v>
      </c>
    </row>
    <row r="61" spans="1:5" x14ac:dyDescent="0.25">
      <c r="A61" s="4">
        <v>25</v>
      </c>
      <c r="B61" s="4" t="s">
        <v>34</v>
      </c>
      <c r="C61" s="9">
        <v>12</v>
      </c>
      <c r="D61" s="9"/>
      <c r="E61" s="9">
        <f t="shared" si="1"/>
        <v>0</v>
      </c>
    </row>
    <row r="62" spans="1:5" x14ac:dyDescent="0.25">
      <c r="A62" s="14" t="s">
        <v>51</v>
      </c>
      <c r="B62" s="15"/>
      <c r="C62" s="15"/>
      <c r="D62" s="16"/>
      <c r="E62" s="9">
        <f>SUM(E37:E61)</f>
        <v>0</v>
      </c>
    </row>
    <row r="64" spans="1:5" x14ac:dyDescent="0.25">
      <c r="A64" s="3" t="s">
        <v>43</v>
      </c>
    </row>
    <row r="65" spans="1:8" s="2" customFormat="1" ht="31.5" x14ac:dyDescent="0.25">
      <c r="A65" s="7" t="s">
        <v>0</v>
      </c>
      <c r="B65" s="7" t="s">
        <v>1</v>
      </c>
      <c r="C65" s="10" t="s">
        <v>53</v>
      </c>
      <c r="D65" s="10" t="s">
        <v>2</v>
      </c>
      <c r="E65" s="11" t="s">
        <v>3</v>
      </c>
    </row>
    <row r="66" spans="1:8" s="2" customFormat="1" ht="33.75" customHeight="1" x14ac:dyDescent="0.25">
      <c r="A66" s="7">
        <v>1</v>
      </c>
      <c r="B66" s="8" t="s">
        <v>40</v>
      </c>
      <c r="C66" s="11">
        <v>1</v>
      </c>
      <c r="D66" s="11"/>
      <c r="E66" s="11">
        <f>C66*D66</f>
        <v>0</v>
      </c>
    </row>
    <row r="67" spans="1:8" ht="31.5" x14ac:dyDescent="0.25">
      <c r="A67" s="7">
        <v>2</v>
      </c>
      <c r="B67" s="5" t="s">
        <v>39</v>
      </c>
      <c r="C67" s="9">
        <v>1</v>
      </c>
      <c r="D67" s="9"/>
      <c r="E67" s="11">
        <f t="shared" ref="E67:E69" si="2">C67*D67</f>
        <v>0</v>
      </c>
    </row>
    <row r="68" spans="1:8" ht="31.5" x14ac:dyDescent="0.25">
      <c r="A68" s="7">
        <v>3</v>
      </c>
      <c r="B68" s="5" t="s">
        <v>41</v>
      </c>
      <c r="C68" s="9">
        <v>1</v>
      </c>
      <c r="D68" s="9"/>
      <c r="E68" s="11">
        <f t="shared" si="2"/>
        <v>0</v>
      </c>
    </row>
    <row r="69" spans="1:8" s="2" customFormat="1" ht="47.25" x14ac:dyDescent="0.25">
      <c r="A69" s="7">
        <v>4</v>
      </c>
      <c r="B69" s="8" t="s">
        <v>45</v>
      </c>
      <c r="C69" s="11">
        <v>1</v>
      </c>
      <c r="D69" s="11"/>
      <c r="E69" s="11">
        <f t="shared" si="2"/>
        <v>0</v>
      </c>
    </row>
    <row r="70" spans="1:8" x14ac:dyDescent="0.25">
      <c r="A70" s="4"/>
      <c r="B70" s="6" t="s">
        <v>51</v>
      </c>
      <c r="C70" s="9"/>
      <c r="D70" s="9"/>
      <c r="E70" s="9">
        <f>SUM(E66:E69)</f>
        <v>0</v>
      </c>
    </row>
    <row r="71" spans="1:8" x14ac:dyDescent="0.25">
      <c r="C71" s="13"/>
      <c r="D71" s="13"/>
      <c r="E71" s="13"/>
    </row>
    <row r="72" spans="1:8" x14ac:dyDescent="0.25">
      <c r="A72" s="6" t="s">
        <v>42</v>
      </c>
      <c r="B72" s="4"/>
      <c r="C72" s="9"/>
      <c r="D72" s="9"/>
      <c r="E72" s="9">
        <f>SUM(E33+E62+E70)</f>
        <v>0</v>
      </c>
    </row>
    <row r="73" spans="1:8" x14ac:dyDescent="0.25">
      <c r="H73" s="1" t="s">
        <v>44</v>
      </c>
    </row>
  </sheetData>
  <mergeCells count="3">
    <mergeCell ref="A33:D33"/>
    <mergeCell ref="A62:D62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Eele</dc:creator>
  <cp:lastModifiedBy>Ene</cp:lastModifiedBy>
  <dcterms:created xsi:type="dcterms:W3CDTF">2023-01-23T07:03:28Z</dcterms:created>
  <dcterms:modified xsi:type="dcterms:W3CDTF">2023-02-28T13:21:50Z</dcterms:modified>
</cp:coreProperties>
</file>