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pavv-my.sharepoint.com/personal/ene_orgusaar_tapa_ee/Documents/Dokumendid/Hankedokumendid/Puurkaev Uus tn/"/>
    </mc:Choice>
  </mc:AlternateContent>
  <xr:revisionPtr revIDLastSave="12" documentId="13_ncr:1_{638780A2-D995-48E3-BC19-FBC201B44650}" xr6:coauthVersionLast="47" xr6:coauthVersionMax="47" xr10:uidLastSave="{B09430CF-E877-48CF-A5C9-AE0B8299D108}"/>
  <bookViews>
    <workbookView xWindow="-120" yWindow="-120" windowWidth="29040" windowHeight="15840" xr2:uid="{7346EF39-39A8-4648-94B0-60DB7C172A6C}"/>
  </bookViews>
  <sheets>
    <sheet name="Uus tn 9 puurkaev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l="1"/>
  <c r="F36" i="1" s="1"/>
</calcChain>
</file>

<file path=xl/sharedStrings.xml><?xml version="1.0" encoding="utf-8"?>
<sst xmlns="http://schemas.openxmlformats.org/spreadsheetml/2006/main" count="60" uniqueCount="39">
  <si>
    <t>Hankija: Tapa Vallavalitsus</t>
  </si>
  <si>
    <t xml:space="preserve">Töö liik </t>
  </si>
  <si>
    <t>Ühik</t>
  </si>
  <si>
    <t>Kogus</t>
  </si>
  <si>
    <t xml:space="preserve">Ühiku hind </t>
  </si>
  <si>
    <t>Maksumus</t>
  </si>
  <si>
    <t>kmpl</t>
  </si>
  <si>
    <t>tk</t>
  </si>
  <si>
    <t>Kokku</t>
  </si>
  <si>
    <t>KM 20%</t>
  </si>
  <si>
    <t>Maksumuse tabel/mahutabel</t>
  </si>
  <si>
    <t>jm</t>
  </si>
  <si>
    <t>Väikehange: Puurkaevu rajamine</t>
  </si>
  <si>
    <t>Uus tn 9 Tapa linn</t>
  </si>
  <si>
    <t>Puurkaevu projekteerimine, dokumentatsioon ja kooskõlastamine sh riigilõivud</t>
  </si>
  <si>
    <t>Seadmete ja materjali transport</t>
  </si>
  <si>
    <t>Abimaterjalid</t>
  </si>
  <si>
    <t xml:space="preserve">Manteltoru ca 15m, läbimõõduga 139,7mm </t>
  </si>
  <si>
    <t>Savilukk</t>
  </si>
  <si>
    <t xml:space="preserve">Puurkaevu puhtaks pumpamine kompressoriga </t>
  </si>
  <si>
    <t xml:space="preserve">Staatilise ja dünaamilise veetaseme mõõtmine </t>
  </si>
  <si>
    <t xml:space="preserve">Veeanalüüside tegemine ja maksumus </t>
  </si>
  <si>
    <t>Tsementatsioon</t>
  </si>
  <si>
    <t>Puurimistööd ca 35 m</t>
  </si>
  <si>
    <t>Manteltoru paigaldamine ca 15 m</t>
  </si>
  <si>
    <t>I Puurkaevu rajamine</t>
  </si>
  <si>
    <t>II Veesüsteemi rajamine</t>
  </si>
  <si>
    <t>3“ puurkaevupump Grundfos SQ 2-55 või analoogne</t>
  </si>
  <si>
    <t xml:space="preserve">Liitmikud ja tugihülsid PE 32mm torule </t>
  </si>
  <si>
    <t xml:space="preserve">PE 32mm toru (pumba uputamiseks) </t>
  </si>
  <si>
    <t xml:space="preserve">Veekindel kummikaabel 3x1,5mm2 ja roostevaba julgestustross </t>
  </si>
  <si>
    <t xml:space="preserve">Puurkaevukate (E.M.S.), 1“ puurkaevu adapter, vedruklapp 1“ </t>
  </si>
  <si>
    <t xml:space="preserve">Hüdrofoor 60l (hooldusvaba) </t>
  </si>
  <si>
    <t xml:space="preserve">Messingust kuulkraan, liitmikud </t>
  </si>
  <si>
    <t xml:space="preserve">Ühefaasiline rõhurelee PM-5 (1-5bar), manomeeter 0-6bar </t>
  </si>
  <si>
    <t xml:space="preserve">Veetrass PE 32mm (puurkaevust tarbijani) </t>
  </si>
  <si>
    <t xml:space="preserve">Maakaabel 3x1,5mm2 (puurkaevust rõhureleeni) </t>
  </si>
  <si>
    <t>CMB-10 rauaeraldusfiltri tarne, paigaldamine ja seadistamine</t>
  </si>
  <si>
    <t>Paigaldustööd, kaevetööd, transport, muud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</si>
</sst>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1" fillId="3" borderId="4" xfId="0" applyFont="1" applyFill="1" applyBorder="1"/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0" fillId="0" borderId="8" xfId="0" applyBorder="1"/>
    <xf numFmtId="0" fontId="0" fillId="0" borderId="5" xfId="0" applyBorder="1"/>
    <xf numFmtId="0" fontId="0" fillId="0" borderId="2" xfId="0" applyBorder="1"/>
    <xf numFmtId="0" fontId="0" fillId="0" borderId="7" xfId="0" applyBorder="1"/>
    <xf numFmtId="2" fontId="0" fillId="0" borderId="7" xfId="0" applyNumberFormat="1" applyBorder="1"/>
    <xf numFmtId="0" fontId="1" fillId="3" borderId="4" xfId="0" applyFont="1" applyFill="1" applyBorder="1" applyAlignment="1">
      <alignment horizontal="left" vertical="center"/>
    </xf>
    <xf numFmtId="2" fontId="0" fillId="0" borderId="8" xfId="0" applyNumberFormat="1" applyBorder="1"/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0" borderId="5" xfId="0" applyFont="1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vertical="top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FFC6-FA37-48D2-A9E9-0DB182C3F329}">
  <dimension ref="A2:F36"/>
  <sheetViews>
    <sheetView tabSelected="1" topLeftCell="A7" workbookViewId="0">
      <selection activeCell="P31" sqref="P30:P31"/>
    </sheetView>
  </sheetViews>
  <sheetFormatPr defaultRowHeight="15" x14ac:dyDescent="0.25"/>
  <cols>
    <col min="1" max="1" width="4.7109375" customWidth="1"/>
    <col min="2" max="2" width="60.5703125" customWidth="1"/>
    <col min="3" max="3" width="7.85546875" customWidth="1"/>
    <col min="5" max="5" width="10.42578125" customWidth="1"/>
    <col min="6" max="6" width="10.7109375" customWidth="1"/>
  </cols>
  <sheetData>
    <row r="2" spans="1:6" x14ac:dyDescent="0.25">
      <c r="A2" s="25" t="s">
        <v>0</v>
      </c>
      <c r="B2" s="25"/>
      <c r="C2" s="25"/>
      <c r="D2" s="25"/>
    </row>
    <row r="3" spans="1:6" x14ac:dyDescent="0.25">
      <c r="A3" s="25" t="s">
        <v>12</v>
      </c>
      <c r="B3" s="25"/>
      <c r="C3" s="25"/>
      <c r="D3" s="25"/>
    </row>
    <row r="4" spans="1:6" x14ac:dyDescent="0.25">
      <c r="A4" s="1"/>
      <c r="B4" s="1"/>
      <c r="C4" s="1"/>
      <c r="D4" s="1"/>
    </row>
    <row r="5" spans="1:6" x14ac:dyDescent="0.25">
      <c r="A5" s="28" t="s">
        <v>10</v>
      </c>
      <c r="B5" s="28"/>
      <c r="C5" s="1"/>
      <c r="D5" s="1"/>
    </row>
    <row r="6" spans="1:6" x14ac:dyDescent="0.25">
      <c r="A6" s="1"/>
      <c r="B6" s="1"/>
      <c r="C6" s="1"/>
      <c r="D6" s="1"/>
    </row>
    <row r="7" spans="1:6" x14ac:dyDescent="0.25">
      <c r="A7" s="26" t="s">
        <v>13</v>
      </c>
      <c r="B7" s="27"/>
      <c r="C7" s="2"/>
      <c r="D7" s="2"/>
      <c r="E7" s="2"/>
      <c r="F7" s="3"/>
    </row>
    <row r="8" spans="1:6" ht="17.25" customHeight="1" x14ac:dyDescent="0.25">
      <c r="A8" s="4"/>
      <c r="B8" s="13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6" ht="17.25" customHeight="1" x14ac:dyDescent="0.25">
      <c r="A9" s="16"/>
      <c r="B9" s="15" t="s">
        <v>25</v>
      </c>
      <c r="C9" s="5"/>
      <c r="D9" s="5"/>
      <c r="E9" s="6"/>
      <c r="F9" s="7"/>
    </row>
    <row r="10" spans="1:6" ht="30" x14ac:dyDescent="0.25">
      <c r="A10" s="19">
        <v>1</v>
      </c>
      <c r="B10" s="18" t="s">
        <v>14</v>
      </c>
      <c r="C10" s="11" t="s">
        <v>7</v>
      </c>
      <c r="D10" s="11">
        <v>1</v>
      </c>
      <c r="E10" s="11"/>
      <c r="F10" s="12"/>
    </row>
    <row r="11" spans="1:6" x14ac:dyDescent="0.25">
      <c r="A11" s="8">
        <v>2</v>
      </c>
      <c r="B11" s="10" t="s">
        <v>15</v>
      </c>
      <c r="C11" s="11" t="s">
        <v>6</v>
      </c>
      <c r="D11" s="11">
        <v>1</v>
      </c>
      <c r="E11" s="11"/>
      <c r="F11" s="12"/>
    </row>
    <row r="12" spans="1:6" x14ac:dyDescent="0.25">
      <c r="A12" s="8">
        <v>3</v>
      </c>
      <c r="B12" s="10" t="s">
        <v>16</v>
      </c>
      <c r="C12" s="8" t="s">
        <v>6</v>
      </c>
      <c r="D12" s="11">
        <v>1</v>
      </c>
      <c r="E12" s="8"/>
      <c r="F12" s="14"/>
    </row>
    <row r="13" spans="1:6" x14ac:dyDescent="0.25">
      <c r="A13" s="11">
        <v>4</v>
      </c>
      <c r="B13" s="11" t="s">
        <v>17</v>
      </c>
      <c r="C13" s="8" t="s">
        <v>6</v>
      </c>
      <c r="D13" s="11">
        <v>1</v>
      </c>
      <c r="E13" s="11"/>
      <c r="F13" s="12"/>
    </row>
    <row r="14" spans="1:6" x14ac:dyDescent="0.25">
      <c r="A14" s="11">
        <v>5</v>
      </c>
      <c r="B14" s="11" t="s">
        <v>23</v>
      </c>
      <c r="C14" s="8" t="s">
        <v>6</v>
      </c>
      <c r="D14" s="11">
        <v>1</v>
      </c>
      <c r="E14" s="11"/>
      <c r="F14" s="12"/>
    </row>
    <row r="15" spans="1:6" x14ac:dyDescent="0.25">
      <c r="A15" s="11">
        <v>6</v>
      </c>
      <c r="B15" s="11" t="s">
        <v>24</v>
      </c>
      <c r="C15" s="8" t="s">
        <v>6</v>
      </c>
      <c r="D15" s="11">
        <v>1</v>
      </c>
      <c r="E15" s="11"/>
      <c r="F15" s="12"/>
    </row>
    <row r="16" spans="1:6" x14ac:dyDescent="0.25">
      <c r="A16" s="11">
        <v>7</v>
      </c>
      <c r="B16" s="11" t="s">
        <v>19</v>
      </c>
      <c r="C16" s="8" t="s">
        <v>6</v>
      </c>
      <c r="D16" s="11">
        <v>1</v>
      </c>
      <c r="E16" s="11"/>
      <c r="F16" s="12"/>
    </row>
    <row r="17" spans="1:6" x14ac:dyDescent="0.25">
      <c r="A17" s="11">
        <v>8</v>
      </c>
      <c r="B17" s="11" t="s">
        <v>20</v>
      </c>
      <c r="C17" s="8" t="s">
        <v>6</v>
      </c>
      <c r="D17" s="11">
        <v>1</v>
      </c>
      <c r="E17" s="11"/>
      <c r="F17" s="12"/>
    </row>
    <row r="18" spans="1:6" x14ac:dyDescent="0.25">
      <c r="A18" s="11">
        <v>9</v>
      </c>
      <c r="B18" s="11" t="s">
        <v>21</v>
      </c>
      <c r="C18" s="8" t="s">
        <v>6</v>
      </c>
      <c r="D18" s="11">
        <v>1</v>
      </c>
      <c r="E18" s="11"/>
      <c r="F18" s="12"/>
    </row>
    <row r="19" spans="1:6" x14ac:dyDescent="0.25">
      <c r="A19" s="8">
        <v>10</v>
      </c>
      <c r="B19" s="9" t="s">
        <v>22</v>
      </c>
      <c r="C19" s="11" t="s">
        <v>6</v>
      </c>
      <c r="D19" s="11">
        <v>1</v>
      </c>
      <c r="E19" s="11"/>
      <c r="F19" s="12"/>
    </row>
    <row r="20" spans="1:6" x14ac:dyDescent="0.25">
      <c r="A20" s="8">
        <v>11</v>
      </c>
      <c r="B20" s="9" t="s">
        <v>18</v>
      </c>
      <c r="C20" s="11" t="s">
        <v>7</v>
      </c>
      <c r="D20" s="11">
        <v>1</v>
      </c>
      <c r="E20" s="11"/>
      <c r="F20" s="12"/>
    </row>
    <row r="21" spans="1:6" x14ac:dyDescent="0.25">
      <c r="A21" s="8"/>
      <c r="B21" s="17" t="s">
        <v>26</v>
      </c>
      <c r="C21" s="11"/>
      <c r="D21" s="11"/>
      <c r="E21" s="11"/>
      <c r="F21" s="12"/>
    </row>
    <row r="22" spans="1:6" x14ac:dyDescent="0.25">
      <c r="A22" s="8">
        <v>1</v>
      </c>
      <c r="B22" s="9" t="s">
        <v>27</v>
      </c>
      <c r="C22" s="11" t="s">
        <v>7</v>
      </c>
      <c r="D22" s="11">
        <v>1</v>
      </c>
      <c r="E22" s="11"/>
      <c r="F22" s="12"/>
    </row>
    <row r="23" spans="1:6" x14ac:dyDescent="0.25">
      <c r="A23" s="8">
        <v>2</v>
      </c>
      <c r="B23" s="10" t="s">
        <v>28</v>
      </c>
      <c r="C23" s="11" t="s">
        <v>6</v>
      </c>
      <c r="D23" s="11">
        <v>1</v>
      </c>
      <c r="E23" s="11"/>
      <c r="F23" s="12"/>
    </row>
    <row r="24" spans="1:6" x14ac:dyDescent="0.25">
      <c r="A24" s="8">
        <v>3</v>
      </c>
      <c r="B24" s="10" t="s">
        <v>29</v>
      </c>
      <c r="C24" s="11" t="s">
        <v>11</v>
      </c>
      <c r="D24" s="11">
        <v>30</v>
      </c>
      <c r="E24" s="11"/>
      <c r="F24" s="12"/>
    </row>
    <row r="25" spans="1:6" x14ac:dyDescent="0.25">
      <c r="A25" s="8">
        <v>4</v>
      </c>
      <c r="B25" s="10" t="s">
        <v>30</v>
      </c>
      <c r="C25" s="11" t="s">
        <v>11</v>
      </c>
      <c r="D25" s="11">
        <v>32</v>
      </c>
      <c r="E25" s="11"/>
      <c r="F25" s="12"/>
    </row>
    <row r="26" spans="1:6" x14ac:dyDescent="0.25">
      <c r="A26" s="11">
        <v>5</v>
      </c>
      <c r="B26" s="10" t="s">
        <v>31</v>
      </c>
      <c r="C26" s="11" t="s">
        <v>6</v>
      </c>
      <c r="D26" s="11">
        <v>1</v>
      </c>
      <c r="E26" s="11"/>
      <c r="F26" s="12"/>
    </row>
    <row r="27" spans="1:6" x14ac:dyDescent="0.25">
      <c r="A27" s="11">
        <v>6</v>
      </c>
      <c r="B27" s="11" t="s">
        <v>32</v>
      </c>
      <c r="C27" s="11" t="s">
        <v>7</v>
      </c>
      <c r="D27" s="11">
        <v>1</v>
      </c>
      <c r="E27" s="11"/>
      <c r="F27" s="12"/>
    </row>
    <row r="28" spans="1:6" x14ac:dyDescent="0.25">
      <c r="A28" s="11">
        <v>7</v>
      </c>
      <c r="B28" s="11" t="s">
        <v>33</v>
      </c>
      <c r="C28" s="11" t="s">
        <v>6</v>
      </c>
      <c r="D28" s="11">
        <v>1</v>
      </c>
      <c r="E28" s="11"/>
      <c r="F28" s="12"/>
    </row>
    <row r="29" spans="1:6" x14ac:dyDescent="0.25">
      <c r="A29" s="11">
        <v>8</v>
      </c>
      <c r="B29" s="11" t="s">
        <v>34</v>
      </c>
      <c r="C29" s="11" t="s">
        <v>6</v>
      </c>
      <c r="D29" s="11">
        <v>1</v>
      </c>
      <c r="E29" s="11"/>
      <c r="F29" s="12"/>
    </row>
    <row r="30" spans="1:6" x14ac:dyDescent="0.25">
      <c r="A30" s="11">
        <v>9</v>
      </c>
      <c r="B30" s="9" t="s">
        <v>35</v>
      </c>
      <c r="C30" s="11" t="s">
        <v>11</v>
      </c>
      <c r="D30" s="11">
        <v>25</v>
      </c>
      <c r="E30" s="11"/>
      <c r="F30" s="12"/>
    </row>
    <row r="31" spans="1:6" x14ac:dyDescent="0.25">
      <c r="A31" s="11">
        <v>10</v>
      </c>
      <c r="B31" s="9" t="s">
        <v>36</v>
      </c>
      <c r="C31" s="11" t="s">
        <v>11</v>
      </c>
      <c r="D31" s="11">
        <v>20</v>
      </c>
      <c r="E31" s="11"/>
      <c r="F31" s="12"/>
    </row>
    <row r="32" spans="1:6" x14ac:dyDescent="0.25">
      <c r="A32" s="8">
        <v>11</v>
      </c>
      <c r="B32" s="9" t="s">
        <v>37</v>
      </c>
      <c r="C32" s="11" t="s">
        <v>6</v>
      </c>
      <c r="D32" s="11">
        <v>1</v>
      </c>
      <c r="E32" s="11"/>
      <c r="F32" s="12"/>
    </row>
    <row r="33" spans="1:6" x14ac:dyDescent="0.25">
      <c r="A33" s="8">
        <v>12</v>
      </c>
      <c r="B33" s="9" t="s">
        <v>38</v>
      </c>
      <c r="C33" s="11" t="s">
        <v>6</v>
      </c>
      <c r="D33" s="11">
        <v>1</v>
      </c>
      <c r="E33" s="11"/>
      <c r="F33" s="12"/>
    </row>
    <row r="34" spans="1:6" x14ac:dyDescent="0.25">
      <c r="A34" s="20" t="s">
        <v>8</v>
      </c>
      <c r="B34" s="21"/>
      <c r="C34" s="21"/>
      <c r="D34" s="21"/>
      <c r="E34" s="22"/>
      <c r="F34" s="12">
        <f>SUM(F10:F33)</f>
        <v>0</v>
      </c>
    </row>
    <row r="35" spans="1:6" x14ac:dyDescent="0.25">
      <c r="A35" s="23" t="s">
        <v>9</v>
      </c>
      <c r="B35" s="23"/>
      <c r="C35" s="23"/>
      <c r="D35" s="23"/>
      <c r="E35" s="23"/>
      <c r="F35" s="12">
        <f>F34*0.2</f>
        <v>0</v>
      </c>
    </row>
    <row r="36" spans="1:6" x14ac:dyDescent="0.25">
      <c r="A36" s="24" t="s">
        <v>8</v>
      </c>
      <c r="B36" s="24"/>
      <c r="C36" s="24"/>
      <c r="D36" s="24"/>
      <c r="E36" s="24"/>
      <c r="F36" s="12">
        <f>F34+F35</f>
        <v>0</v>
      </c>
    </row>
  </sheetData>
  <mergeCells count="7">
    <mergeCell ref="A34:E34"/>
    <mergeCell ref="A35:E35"/>
    <mergeCell ref="A36:E36"/>
    <mergeCell ref="A2:D2"/>
    <mergeCell ref="A3:D3"/>
    <mergeCell ref="A7:B7"/>
    <mergeCell ref="A5:B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Uus tn 9 puurkaev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 Leek</dc:creator>
  <cp:lastModifiedBy>Ene Orgusaar</cp:lastModifiedBy>
  <dcterms:created xsi:type="dcterms:W3CDTF">2023-02-27T13:39:54Z</dcterms:created>
  <dcterms:modified xsi:type="dcterms:W3CDTF">2023-08-01T07:37:41Z</dcterms:modified>
</cp:coreProperties>
</file>