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o\Desktop\Hanked\2024\Kooli klassiruumide remont\"/>
    </mc:Choice>
  </mc:AlternateContent>
  <xr:revisionPtr revIDLastSave="0" documentId="13_ncr:1_{CFE11957-0DD3-415E-9905-09D1F727860B}" xr6:coauthVersionLast="47" xr6:coauthVersionMax="47" xr10:uidLastSave="{00000000-0000-0000-0000-000000000000}"/>
  <bookViews>
    <workbookView xWindow="-120" yWindow="-120" windowWidth="29040" windowHeight="17520" xr2:uid="{8E83F806-D70C-4EA9-983B-C12E0CF543CC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40" i="1"/>
  <c r="F17" i="1"/>
  <c r="F18" i="1"/>
  <c r="F19" i="1"/>
  <c r="F21" i="1"/>
  <c r="F22" i="1"/>
  <c r="F23" i="1"/>
  <c r="F24" i="1"/>
  <c r="F26" i="1"/>
  <c r="F27" i="1"/>
  <c r="F28" i="1"/>
  <c r="F29" i="1"/>
  <c r="F31" i="1"/>
  <c r="F32" i="1"/>
  <c r="F33" i="1"/>
  <c r="F34" i="1"/>
  <c r="F36" i="1"/>
  <c r="F37" i="1"/>
  <c r="F38" i="1"/>
  <c r="F41" i="1"/>
  <c r="F42" i="1"/>
  <c r="F43" i="1"/>
  <c r="F45" i="1"/>
  <c r="F46" i="1"/>
  <c r="F48" i="1"/>
  <c r="F49" i="1"/>
  <c r="F51" i="1"/>
  <c r="F52" i="1"/>
  <c r="F54" i="1"/>
  <c r="F55" i="1"/>
  <c r="F56" i="1"/>
  <c r="F58" i="1"/>
  <c r="F59" i="1"/>
  <c r="F60" i="1"/>
  <c r="F61" i="1"/>
  <c r="F63" i="1"/>
  <c r="F64" i="1"/>
  <c r="F65" i="1"/>
  <c r="F66" i="1"/>
  <c r="F68" i="1"/>
  <c r="F69" i="1"/>
  <c r="F70" i="1"/>
  <c r="F71" i="1"/>
  <c r="F73" i="1"/>
  <c r="F74" i="1"/>
  <c r="F16" i="1" l="1"/>
  <c r="F75" i="1" s="1"/>
  <c r="F77" i="1" l="1"/>
  <c r="F76" i="1" l="1"/>
</calcChain>
</file>

<file path=xl/sharedStrings.xml><?xml version="1.0" encoding="utf-8"?>
<sst xmlns="http://schemas.openxmlformats.org/spreadsheetml/2006/main" count="129" uniqueCount="55">
  <si>
    <t>NR</t>
  </si>
  <si>
    <t>KIRJELDUS</t>
  </si>
  <si>
    <t>ÜHIK</t>
  </si>
  <si>
    <t>KOGUS</t>
  </si>
  <si>
    <t>HIND</t>
  </si>
  <si>
    <t>SUMMA</t>
  </si>
  <si>
    <t>Hankija: Tapa Vallavalitsus</t>
  </si>
  <si>
    <t xml:space="preserve">Kokku </t>
  </si>
  <si>
    <t>Maksumus koos käibemaksuga</t>
  </si>
  <si>
    <t>Pakkuja nimi</t>
  </si>
  <si>
    <t>Kontaktisik lepingu täitmisel</t>
  </si>
  <si>
    <t xml:space="preserve">Registrikood </t>
  </si>
  <si>
    <t>Aadress</t>
  </si>
  <si>
    <t>e-posti aadress</t>
  </si>
  <si>
    <t>Kinnitame, et esitatud pakkumus on jõus 60 päeva.</t>
  </si>
  <si>
    <t>Kinnituse andja nimi</t>
  </si>
  <si>
    <t>allkirjastatud digitaalselt</t>
  </si>
  <si>
    <t>Käibemaks 22%</t>
  </si>
  <si>
    <t>kmpl</t>
  </si>
  <si>
    <t>m2</t>
  </si>
  <si>
    <t>Mööbli teisaldamine ja katmine</t>
  </si>
  <si>
    <t>jm</t>
  </si>
  <si>
    <t>Väikehange: Tapa Gümnaasiumi Nooruse tn 2 koolimaja klassiruumide remont</t>
  </si>
  <si>
    <t>Ruum 12 (kunstiklass, keldrikorrusel)</t>
  </si>
  <si>
    <t>Ruum 16 (klassiruum nr 7, I korrusel)</t>
  </si>
  <si>
    <t>Ruum 17 (klassiruum nr 6, I korrusel)</t>
  </si>
  <si>
    <t>Ruum 18 (klassiruum nr 5, I korrusel)</t>
  </si>
  <si>
    <t>Ruum 19 (klassiruum nr 4, I korrusel)</t>
  </si>
  <si>
    <t>Ruum 25 (klassiruum nr 3, I korrusel)</t>
  </si>
  <si>
    <t>Ruum 28 (klassiruum nr 1, I korrusel)</t>
  </si>
  <si>
    <t>Ruum 2 (klassiruum, III korrusel)</t>
  </si>
  <si>
    <t>Põrandaliistude eemaldus ja uute paigaldus</t>
  </si>
  <si>
    <t>Lae pahtliparandused ja viimistlus värviga</t>
  </si>
  <si>
    <t>Katkiste laeplaatide vahetus</t>
  </si>
  <si>
    <t>tk</t>
  </si>
  <si>
    <t>Seinakapi uste eemaldus ja liuguste paigadus, seinakapi viimistlus värviga</t>
  </si>
  <si>
    <t>PVC põrandakatte vuukide renoveerimine</t>
  </si>
  <si>
    <t>Olemasoleva põrandakatte eemaldus, aluspõranda ettevalmistus ja uue pvc katte paigaldus koos põrandaliistudega</t>
  </si>
  <si>
    <t xml:space="preserve">Valamukomplekti paigaldus </t>
  </si>
  <si>
    <t>Ruum 27 (klassiruum nr 2, I korrusel)</t>
  </si>
  <si>
    <t>Ruum 1 (klassiruum 8, I korrusel)</t>
  </si>
  <si>
    <t>Ruum 10 (klassiruum 12, II korrusel)</t>
  </si>
  <si>
    <t>Ruum 14 (klassiruum 11, II korrusel)</t>
  </si>
  <si>
    <t>Ruum 15 (klassiruum 10, II korrusel)</t>
  </si>
  <si>
    <t>Ruum 16 (klassiruum 9, II korrusel)</t>
  </si>
  <si>
    <t>Elektritööd (boileri pistikupesa asukoha muutmine)</t>
  </si>
  <si>
    <t>Elektritööd (karbikute paigaldus ja uus el. kaabel projektori)</t>
  </si>
  <si>
    <t>Laepinna katmine viimistluskrohvi ja värviga</t>
  </si>
  <si>
    <t>Seinapindade katmine viimistluskrohvi ja värviga</t>
  </si>
  <si>
    <t>Seinapindade pahtliparandused ja viimistlus värviga</t>
  </si>
  <si>
    <t>Lammutus ja ehitusjäätmete utiliseerimine</t>
  </si>
  <si>
    <t>Olemasoleva laevalgustuse eemaldus ja uue ledlaevalgustuse paigaldus ja kaablikarbikute paigaldus</t>
  </si>
  <si>
    <t>Olemasoleva ripplae lammutus ja uue ripplae paigaldus</t>
  </si>
  <si>
    <t>Olemasoleva laevalgusti eemaldamine ja uue ledlaevalgustuse paigaldus</t>
  </si>
  <si>
    <t>Seintelt eemaldada tapeet, lauspahteldus ja viimistlus värviga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</si>
</sst>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i/>
      <sz val="14"/>
      <color theme="1"/>
      <name val="Times New Roman"/>
      <family val="1"/>
      <charset val="186"/>
    </font>
    <font>
      <sz val="8"/>
      <name val="Aptos Narrow"/>
      <family val="2"/>
      <charset val="186"/>
      <scheme val="minor"/>
    </font>
    <font>
      <sz val="12"/>
      <color theme="0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8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right"/>
    </xf>
    <xf numFmtId="0" fontId="1" fillId="3" borderId="7" xfId="0" applyFont="1" applyFill="1" applyBorder="1" applyAlignment="1">
      <alignment horizontal="right"/>
    </xf>
    <xf numFmtId="0" fontId="1" fillId="0" borderId="4" xfId="0" quotePrefix="1" applyFont="1" applyBorder="1"/>
    <xf numFmtId="0" fontId="1" fillId="3" borderId="9" xfId="0" applyFont="1" applyFill="1" applyBorder="1" applyAlignment="1">
      <alignment vertical="top"/>
    </xf>
    <xf numFmtId="0" fontId="3" fillId="0" borderId="0" xfId="0" applyFont="1" applyAlignment="1">
      <alignment horizontal="right"/>
    </xf>
    <xf numFmtId="0" fontId="2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0" fontId="6" fillId="3" borderId="7" xfId="0" applyFont="1" applyFill="1" applyBorder="1" applyAlignment="1">
      <alignment horizontal="right"/>
    </xf>
    <xf numFmtId="0" fontId="1" fillId="0" borderId="7" xfId="0" applyFont="1" applyBorder="1" applyAlignment="1">
      <alignment wrapText="1"/>
    </xf>
    <xf numFmtId="0" fontId="7" fillId="0" borderId="0" xfId="0" applyFont="1"/>
    <xf numFmtId="0" fontId="1" fillId="0" borderId="7" xfId="0" applyFont="1" applyBorder="1" applyAlignment="1"/>
    <xf numFmtId="0" fontId="2" fillId="3" borderId="7" xfId="0" applyFont="1" applyFill="1" applyBorder="1"/>
    <xf numFmtId="0" fontId="2" fillId="3" borderId="14" xfId="0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horizontal="right"/>
    </xf>
    <xf numFmtId="0" fontId="2" fillId="2" borderId="17" xfId="0" applyFont="1" applyFill="1" applyBorder="1" applyAlignment="1">
      <alignment horizontal="right"/>
    </xf>
    <xf numFmtId="0" fontId="1" fillId="3" borderId="14" xfId="0" applyFont="1" applyFill="1" applyBorder="1"/>
    <xf numFmtId="0" fontId="1" fillId="3" borderId="7" xfId="0" applyFont="1" applyFill="1" applyBorder="1"/>
    <xf numFmtId="0" fontId="1" fillId="3" borderId="14" xfId="0" applyFont="1" applyFill="1" applyBorder="1" applyAlignment="1">
      <alignment horizontal="righ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5886-F103-4969-865C-61E1905FAC00}">
  <dimension ref="A2:G86"/>
  <sheetViews>
    <sheetView tabSelected="1" zoomScaleNormal="100" workbookViewId="0">
      <selection activeCell="H41" sqref="H41"/>
    </sheetView>
  </sheetViews>
  <sheetFormatPr defaultRowHeight="15.75" x14ac:dyDescent="0.25"/>
  <cols>
    <col min="1" max="1" width="4.140625" style="1" customWidth="1"/>
    <col min="2" max="2" width="53.28515625" style="1" customWidth="1"/>
    <col min="3" max="3" width="8.5703125" style="5" customWidth="1"/>
    <col min="4" max="5" width="7.5703125" style="5" customWidth="1"/>
    <col min="6" max="6" width="11" style="1" customWidth="1"/>
    <col min="7" max="16384" width="9.140625" style="1"/>
  </cols>
  <sheetData>
    <row r="2" spans="1:7" ht="18.75" x14ac:dyDescent="0.3">
      <c r="A2" s="19" t="s">
        <v>6</v>
      </c>
      <c r="B2" s="19"/>
      <c r="C2" s="19"/>
      <c r="D2" s="19"/>
      <c r="E2" s="19"/>
      <c r="F2" s="19"/>
    </row>
    <row r="3" spans="1:7" ht="23.25" customHeight="1" x14ac:dyDescent="0.3">
      <c r="A3" s="19" t="s">
        <v>22</v>
      </c>
      <c r="B3" s="19"/>
      <c r="C3" s="19"/>
      <c r="D3" s="19"/>
      <c r="E3" s="19"/>
      <c r="F3" s="19"/>
    </row>
    <row r="4" spans="1:7" ht="18.75" x14ac:dyDescent="0.3">
      <c r="A4" s="4"/>
      <c r="B4" s="4"/>
      <c r="C4" s="12"/>
      <c r="D4" s="12"/>
      <c r="E4" s="12"/>
      <c r="F4" s="4"/>
    </row>
    <row r="5" spans="1:7" ht="18.75" x14ac:dyDescent="0.3">
      <c r="A5" s="4"/>
      <c r="B5" s="4" t="s">
        <v>9</v>
      </c>
      <c r="C5" s="17"/>
      <c r="D5" s="17"/>
      <c r="E5" s="17"/>
      <c r="F5" s="17"/>
    </row>
    <row r="6" spans="1:7" ht="18.75" x14ac:dyDescent="0.3">
      <c r="A6" s="4"/>
      <c r="B6" s="4" t="s">
        <v>11</v>
      </c>
      <c r="C6" s="26"/>
      <c r="D6" s="26"/>
      <c r="E6" s="26"/>
      <c r="F6" s="26"/>
    </row>
    <row r="7" spans="1:7" ht="18.75" x14ac:dyDescent="0.3">
      <c r="A7" s="4"/>
      <c r="B7" s="4" t="s">
        <v>12</v>
      </c>
      <c r="C7" s="26"/>
      <c r="D7" s="26"/>
      <c r="E7" s="26"/>
      <c r="F7" s="26"/>
    </row>
    <row r="8" spans="1:7" ht="18.75" x14ac:dyDescent="0.3">
      <c r="A8" s="4"/>
      <c r="B8" s="4" t="s">
        <v>13</v>
      </c>
      <c r="C8" s="26"/>
      <c r="D8" s="26"/>
      <c r="E8" s="26"/>
      <c r="F8" s="26"/>
    </row>
    <row r="9" spans="1:7" ht="18.75" x14ac:dyDescent="0.3">
      <c r="A9" s="4"/>
      <c r="B9" s="4" t="s">
        <v>10</v>
      </c>
      <c r="C9" s="26"/>
      <c r="D9" s="26"/>
      <c r="E9" s="26"/>
      <c r="F9" s="26"/>
    </row>
    <row r="11" spans="1:7" ht="16.5" thickBot="1" x14ac:dyDescent="0.3"/>
    <row r="12" spans="1:7" ht="21.95" customHeight="1" thickBot="1" x14ac:dyDescent="0.3">
      <c r="A12" s="33" t="s">
        <v>0</v>
      </c>
      <c r="B12" s="34" t="s">
        <v>1</v>
      </c>
      <c r="C12" s="35" t="s">
        <v>3</v>
      </c>
      <c r="D12" s="35" t="s">
        <v>2</v>
      </c>
      <c r="E12" s="35" t="s">
        <v>4</v>
      </c>
      <c r="F12" s="36" t="s">
        <v>5</v>
      </c>
    </row>
    <row r="13" spans="1:7" ht="21.95" customHeight="1" x14ac:dyDescent="0.25">
      <c r="A13" s="32"/>
      <c r="B13" s="37" t="s">
        <v>50</v>
      </c>
      <c r="C13" s="39">
        <v>1</v>
      </c>
      <c r="D13" s="39" t="s">
        <v>18</v>
      </c>
      <c r="E13" s="39"/>
      <c r="F13" s="11">
        <f t="shared" ref="F13:F15" si="0">C13*E13</f>
        <v>0</v>
      </c>
    </row>
    <row r="14" spans="1:7" ht="17.25" customHeight="1" x14ac:dyDescent="0.25">
      <c r="A14" s="31"/>
      <c r="B14" s="38" t="s">
        <v>20</v>
      </c>
      <c r="C14" s="9">
        <v>1</v>
      </c>
      <c r="D14" s="9" t="s">
        <v>18</v>
      </c>
      <c r="E14" s="9"/>
      <c r="F14" s="11">
        <f t="shared" si="0"/>
        <v>0</v>
      </c>
    </row>
    <row r="15" spans="1:7" x14ac:dyDescent="0.25">
      <c r="A15" s="6"/>
      <c r="B15" s="13" t="s">
        <v>23</v>
      </c>
      <c r="C15" s="14"/>
      <c r="D15" s="14"/>
      <c r="E15" s="14"/>
      <c r="F15" s="15"/>
    </row>
    <row r="16" spans="1:7" x14ac:dyDescent="0.25">
      <c r="A16" s="6"/>
      <c r="B16" s="7" t="s">
        <v>48</v>
      </c>
      <c r="C16" s="8">
        <v>88</v>
      </c>
      <c r="D16" s="8" t="s">
        <v>19</v>
      </c>
      <c r="E16" s="9"/>
      <c r="F16" s="11">
        <f t="shared" ref="F16:F74" si="1">C16*E16</f>
        <v>0</v>
      </c>
      <c r="G16" s="29"/>
    </row>
    <row r="17" spans="1:7" x14ac:dyDescent="0.25">
      <c r="A17" s="6"/>
      <c r="B17" s="7" t="s">
        <v>47</v>
      </c>
      <c r="C17" s="8">
        <v>48</v>
      </c>
      <c r="D17" s="8" t="s">
        <v>19</v>
      </c>
      <c r="E17" s="9"/>
      <c r="F17" s="11">
        <f t="shared" si="1"/>
        <v>0</v>
      </c>
      <c r="G17" s="29"/>
    </row>
    <row r="18" spans="1:7" x14ac:dyDescent="0.25">
      <c r="A18" s="6"/>
      <c r="B18" s="7" t="s">
        <v>31</v>
      </c>
      <c r="C18" s="8">
        <v>28</v>
      </c>
      <c r="D18" s="8" t="s">
        <v>21</v>
      </c>
      <c r="E18" s="9"/>
      <c r="F18" s="11">
        <f t="shared" si="1"/>
        <v>0</v>
      </c>
    </row>
    <row r="19" spans="1:7" x14ac:dyDescent="0.25">
      <c r="A19" s="6"/>
      <c r="B19" s="30" t="s">
        <v>46</v>
      </c>
      <c r="C19" s="8">
        <v>1</v>
      </c>
      <c r="D19" s="8" t="s">
        <v>18</v>
      </c>
      <c r="E19" s="9"/>
      <c r="F19" s="11">
        <f t="shared" si="1"/>
        <v>0</v>
      </c>
    </row>
    <row r="20" spans="1:7" x14ac:dyDescent="0.25">
      <c r="A20" s="6"/>
      <c r="B20" s="13" t="s">
        <v>40</v>
      </c>
      <c r="C20" s="14"/>
      <c r="D20" s="14"/>
      <c r="E20" s="14"/>
      <c r="F20" s="15"/>
    </row>
    <row r="21" spans="1:7" x14ac:dyDescent="0.25">
      <c r="A21" s="6"/>
      <c r="B21" s="7" t="s">
        <v>33</v>
      </c>
      <c r="C21" s="8">
        <v>8</v>
      </c>
      <c r="D21" s="8" t="s">
        <v>34</v>
      </c>
      <c r="E21" s="9"/>
      <c r="F21" s="11">
        <f t="shared" si="1"/>
        <v>0</v>
      </c>
    </row>
    <row r="22" spans="1:7" x14ac:dyDescent="0.25">
      <c r="A22" s="6"/>
      <c r="B22" s="7" t="s">
        <v>49</v>
      </c>
      <c r="C22" s="8">
        <v>60</v>
      </c>
      <c r="D22" s="8" t="s">
        <v>19</v>
      </c>
      <c r="E22" s="9"/>
      <c r="F22" s="11">
        <f t="shared" si="1"/>
        <v>0</v>
      </c>
    </row>
    <row r="23" spans="1:7" x14ac:dyDescent="0.25">
      <c r="A23" s="6"/>
      <c r="B23" s="7" t="s">
        <v>31</v>
      </c>
      <c r="C23" s="8">
        <v>24</v>
      </c>
      <c r="D23" s="8" t="s">
        <v>21</v>
      </c>
      <c r="E23" s="9"/>
      <c r="F23" s="11">
        <f t="shared" si="1"/>
        <v>0</v>
      </c>
    </row>
    <row r="24" spans="1:7" ht="31.5" x14ac:dyDescent="0.25">
      <c r="A24" s="6"/>
      <c r="B24" s="28" t="s">
        <v>35</v>
      </c>
      <c r="C24" s="8">
        <v>1</v>
      </c>
      <c r="D24" s="8" t="s">
        <v>18</v>
      </c>
      <c r="E24" s="9"/>
      <c r="F24" s="11">
        <f t="shared" si="1"/>
        <v>0</v>
      </c>
    </row>
    <row r="25" spans="1:7" x14ac:dyDescent="0.25">
      <c r="A25" s="6"/>
      <c r="B25" s="13" t="s">
        <v>24</v>
      </c>
      <c r="C25" s="14"/>
      <c r="D25" s="14"/>
      <c r="E25" s="14"/>
      <c r="F25" s="15"/>
    </row>
    <row r="26" spans="1:7" x14ac:dyDescent="0.25">
      <c r="A26" s="6"/>
      <c r="B26" s="7" t="s">
        <v>33</v>
      </c>
      <c r="C26" s="8">
        <v>8</v>
      </c>
      <c r="D26" s="8" t="s">
        <v>34</v>
      </c>
      <c r="E26" s="9"/>
      <c r="F26" s="11">
        <f t="shared" si="1"/>
        <v>0</v>
      </c>
    </row>
    <row r="27" spans="1:7" x14ac:dyDescent="0.25">
      <c r="A27" s="6"/>
      <c r="B27" s="7" t="s">
        <v>49</v>
      </c>
      <c r="C27" s="8">
        <v>92</v>
      </c>
      <c r="D27" s="8" t="s">
        <v>19</v>
      </c>
      <c r="E27" s="9"/>
      <c r="F27" s="11">
        <f t="shared" si="1"/>
        <v>0</v>
      </c>
    </row>
    <row r="28" spans="1:7" x14ac:dyDescent="0.25">
      <c r="A28" s="6"/>
      <c r="B28" s="7" t="s">
        <v>31</v>
      </c>
      <c r="C28" s="8">
        <v>30</v>
      </c>
      <c r="D28" s="8" t="s">
        <v>21</v>
      </c>
      <c r="E28" s="9"/>
      <c r="F28" s="11">
        <f t="shared" si="1"/>
        <v>0</v>
      </c>
    </row>
    <row r="29" spans="1:7" x14ac:dyDescent="0.25">
      <c r="A29" s="6"/>
      <c r="B29" s="30" t="s">
        <v>36</v>
      </c>
      <c r="C29" s="8">
        <v>1</v>
      </c>
      <c r="D29" s="8" t="s">
        <v>18</v>
      </c>
      <c r="E29" s="9"/>
      <c r="F29" s="11">
        <f t="shared" si="1"/>
        <v>0</v>
      </c>
    </row>
    <row r="30" spans="1:7" x14ac:dyDescent="0.25">
      <c r="A30" s="6"/>
      <c r="B30" s="13" t="s">
        <v>25</v>
      </c>
      <c r="C30" s="14"/>
      <c r="D30" s="14"/>
      <c r="E30" s="14"/>
      <c r="F30" s="15"/>
    </row>
    <row r="31" spans="1:7" x14ac:dyDescent="0.25">
      <c r="A31" s="6"/>
      <c r="B31" s="7" t="s">
        <v>33</v>
      </c>
      <c r="C31" s="8">
        <v>4</v>
      </c>
      <c r="D31" s="8" t="s">
        <v>34</v>
      </c>
      <c r="E31" s="27">
        <v>0</v>
      </c>
      <c r="F31" s="11">
        <f t="shared" si="1"/>
        <v>0</v>
      </c>
    </row>
    <row r="32" spans="1:7" x14ac:dyDescent="0.25">
      <c r="A32" s="6"/>
      <c r="B32" s="7" t="s">
        <v>49</v>
      </c>
      <c r="C32" s="8">
        <v>85</v>
      </c>
      <c r="D32" s="8" t="s">
        <v>19</v>
      </c>
      <c r="E32" s="9"/>
      <c r="F32" s="11">
        <f t="shared" si="1"/>
        <v>0</v>
      </c>
    </row>
    <row r="33" spans="1:6" x14ac:dyDescent="0.25">
      <c r="A33" s="6"/>
      <c r="B33" s="7" t="s">
        <v>31</v>
      </c>
      <c r="C33" s="8">
        <v>28</v>
      </c>
      <c r="D33" s="8" t="s">
        <v>21</v>
      </c>
      <c r="E33" s="9"/>
      <c r="F33" s="11">
        <f t="shared" si="1"/>
        <v>0</v>
      </c>
    </row>
    <row r="34" spans="1:6" x14ac:dyDescent="0.25">
      <c r="A34" s="6"/>
      <c r="B34" s="30" t="s">
        <v>36</v>
      </c>
      <c r="C34" s="8">
        <v>1</v>
      </c>
      <c r="D34" s="8" t="s">
        <v>18</v>
      </c>
      <c r="E34" s="9"/>
      <c r="F34" s="11">
        <f t="shared" si="1"/>
        <v>0</v>
      </c>
    </row>
    <row r="35" spans="1:6" x14ac:dyDescent="0.25">
      <c r="A35" s="6"/>
      <c r="B35" s="13" t="s">
        <v>26</v>
      </c>
      <c r="C35" s="14"/>
      <c r="D35" s="14"/>
      <c r="E35" s="14"/>
      <c r="F35" s="15"/>
    </row>
    <row r="36" spans="1:6" x14ac:dyDescent="0.25">
      <c r="A36" s="6"/>
      <c r="B36" s="7" t="s">
        <v>33</v>
      </c>
      <c r="C36" s="8">
        <v>12</v>
      </c>
      <c r="D36" s="8" t="s">
        <v>34</v>
      </c>
      <c r="E36" s="9"/>
      <c r="F36" s="11">
        <f t="shared" si="1"/>
        <v>0</v>
      </c>
    </row>
    <row r="37" spans="1:6" x14ac:dyDescent="0.25">
      <c r="A37" s="6"/>
      <c r="B37" s="30" t="s">
        <v>54</v>
      </c>
      <c r="C37" s="8">
        <v>85</v>
      </c>
      <c r="D37" s="8" t="s">
        <v>19</v>
      </c>
      <c r="E37" s="9"/>
      <c r="F37" s="11">
        <f t="shared" si="1"/>
        <v>0</v>
      </c>
    </row>
    <row r="38" spans="1:6" ht="47.25" x14ac:dyDescent="0.25">
      <c r="A38" s="6"/>
      <c r="B38" s="28" t="s">
        <v>37</v>
      </c>
      <c r="C38" s="8">
        <v>47</v>
      </c>
      <c r="D38" s="8" t="s">
        <v>19</v>
      </c>
      <c r="E38" s="9"/>
      <c r="F38" s="11">
        <f t="shared" si="1"/>
        <v>0</v>
      </c>
    </row>
    <row r="39" spans="1:6" x14ac:dyDescent="0.25">
      <c r="A39" s="6"/>
      <c r="B39" s="13" t="s">
        <v>27</v>
      </c>
      <c r="C39" s="14"/>
      <c r="D39" s="14"/>
      <c r="E39" s="14"/>
      <c r="F39" s="15"/>
    </row>
    <row r="40" spans="1:6" x14ac:dyDescent="0.25">
      <c r="A40" s="6"/>
      <c r="B40" s="7" t="s">
        <v>49</v>
      </c>
      <c r="C40" s="8">
        <v>100</v>
      </c>
      <c r="D40" s="8" t="s">
        <v>19</v>
      </c>
      <c r="E40" s="9"/>
      <c r="F40" s="11">
        <f t="shared" si="1"/>
        <v>0</v>
      </c>
    </row>
    <row r="41" spans="1:6" x14ac:dyDescent="0.25">
      <c r="A41" s="6"/>
      <c r="B41" s="7" t="s">
        <v>32</v>
      </c>
      <c r="C41" s="8">
        <v>55</v>
      </c>
      <c r="D41" s="8" t="s">
        <v>19</v>
      </c>
      <c r="E41" s="9"/>
      <c r="F41" s="11">
        <f t="shared" si="1"/>
        <v>0</v>
      </c>
    </row>
    <row r="42" spans="1:6" ht="47.25" x14ac:dyDescent="0.25">
      <c r="A42" s="6"/>
      <c r="B42" s="28" t="s">
        <v>37</v>
      </c>
      <c r="C42" s="8">
        <v>55</v>
      </c>
      <c r="D42" s="8" t="s">
        <v>19</v>
      </c>
      <c r="E42" s="9"/>
      <c r="F42" s="11">
        <f t="shared" si="1"/>
        <v>0</v>
      </c>
    </row>
    <row r="43" spans="1:6" ht="31.5" x14ac:dyDescent="0.25">
      <c r="A43" s="6"/>
      <c r="B43" s="28" t="s">
        <v>51</v>
      </c>
      <c r="C43" s="8">
        <v>1</v>
      </c>
      <c r="D43" s="8" t="s">
        <v>18</v>
      </c>
      <c r="E43" s="9"/>
      <c r="F43" s="11">
        <f t="shared" si="1"/>
        <v>0</v>
      </c>
    </row>
    <row r="44" spans="1:6" x14ac:dyDescent="0.25">
      <c r="A44" s="6"/>
      <c r="B44" s="13" t="s">
        <v>28</v>
      </c>
      <c r="C44" s="14"/>
      <c r="D44" s="14"/>
      <c r="E44" s="14"/>
      <c r="F44" s="15"/>
    </row>
    <row r="45" spans="1:6" x14ac:dyDescent="0.25">
      <c r="A45" s="6"/>
      <c r="B45" s="7" t="s">
        <v>49</v>
      </c>
      <c r="C45" s="8">
        <v>94</v>
      </c>
      <c r="D45" s="8" t="s">
        <v>19</v>
      </c>
      <c r="E45" s="9"/>
      <c r="F45" s="11">
        <f t="shared" si="1"/>
        <v>0</v>
      </c>
    </row>
    <row r="46" spans="1:6" x14ac:dyDescent="0.25">
      <c r="A46" s="6"/>
      <c r="B46" s="7" t="s">
        <v>38</v>
      </c>
      <c r="C46" s="8">
        <v>3</v>
      </c>
      <c r="D46" s="8" t="s">
        <v>34</v>
      </c>
      <c r="E46" s="9"/>
      <c r="F46" s="11">
        <f t="shared" si="1"/>
        <v>0</v>
      </c>
    </row>
    <row r="47" spans="1:6" x14ac:dyDescent="0.25">
      <c r="A47" s="6"/>
      <c r="B47" s="13" t="s">
        <v>39</v>
      </c>
      <c r="C47" s="14"/>
      <c r="D47" s="14"/>
      <c r="E47" s="14"/>
      <c r="F47" s="15"/>
    </row>
    <row r="48" spans="1:6" x14ac:dyDescent="0.25">
      <c r="A48" s="6"/>
      <c r="B48" s="7" t="s">
        <v>49</v>
      </c>
      <c r="C48" s="8">
        <v>90</v>
      </c>
      <c r="D48" s="8" t="s">
        <v>19</v>
      </c>
      <c r="E48" s="9"/>
      <c r="F48" s="11">
        <f t="shared" si="1"/>
        <v>0</v>
      </c>
    </row>
    <row r="49" spans="1:6" ht="47.25" x14ac:dyDescent="0.25">
      <c r="A49" s="6"/>
      <c r="B49" s="28" t="s">
        <v>37</v>
      </c>
      <c r="C49" s="8">
        <v>52</v>
      </c>
      <c r="D49" s="8" t="s">
        <v>19</v>
      </c>
      <c r="E49" s="9"/>
      <c r="F49" s="11">
        <f t="shared" si="1"/>
        <v>0</v>
      </c>
    </row>
    <row r="50" spans="1:6" x14ac:dyDescent="0.25">
      <c r="A50" s="6"/>
      <c r="B50" s="13" t="s">
        <v>29</v>
      </c>
      <c r="C50" s="14"/>
      <c r="D50" s="14"/>
      <c r="E50" s="14"/>
      <c r="F50" s="15"/>
    </row>
    <row r="51" spans="1:6" x14ac:dyDescent="0.25">
      <c r="A51" s="6"/>
      <c r="B51" s="7" t="s">
        <v>49</v>
      </c>
      <c r="C51" s="8">
        <v>75</v>
      </c>
      <c r="D51" s="8" t="s">
        <v>19</v>
      </c>
      <c r="E51" s="9"/>
      <c r="F51" s="11">
        <f t="shared" si="1"/>
        <v>0</v>
      </c>
    </row>
    <row r="52" spans="1:6" ht="47.25" x14ac:dyDescent="0.25">
      <c r="A52" s="6"/>
      <c r="B52" s="28" t="s">
        <v>37</v>
      </c>
      <c r="C52" s="8">
        <v>36</v>
      </c>
      <c r="D52" s="8" t="s">
        <v>19</v>
      </c>
      <c r="E52" s="9"/>
      <c r="F52" s="11">
        <f t="shared" si="1"/>
        <v>0</v>
      </c>
    </row>
    <row r="53" spans="1:6" x14ac:dyDescent="0.25">
      <c r="A53" s="6"/>
      <c r="B53" s="13" t="s">
        <v>41</v>
      </c>
      <c r="C53" s="14"/>
      <c r="D53" s="14"/>
      <c r="E53" s="14"/>
      <c r="F53" s="15"/>
    </row>
    <row r="54" spans="1:6" x14ac:dyDescent="0.25">
      <c r="A54" s="6"/>
      <c r="B54" s="7" t="s">
        <v>33</v>
      </c>
      <c r="C54" s="8">
        <v>16</v>
      </c>
      <c r="D54" s="8" t="s">
        <v>34</v>
      </c>
      <c r="E54" s="9"/>
      <c r="F54" s="11">
        <f t="shared" si="1"/>
        <v>0</v>
      </c>
    </row>
    <row r="55" spans="1:6" x14ac:dyDescent="0.25">
      <c r="A55" s="6"/>
      <c r="B55" s="7" t="s">
        <v>49</v>
      </c>
      <c r="C55" s="8">
        <v>60</v>
      </c>
      <c r="D55" s="8" t="s">
        <v>19</v>
      </c>
      <c r="E55" s="9"/>
      <c r="F55" s="11">
        <f t="shared" si="1"/>
        <v>0</v>
      </c>
    </row>
    <row r="56" spans="1:6" x14ac:dyDescent="0.25">
      <c r="A56" s="6"/>
      <c r="B56" s="7" t="s">
        <v>45</v>
      </c>
      <c r="C56" s="8">
        <v>1</v>
      </c>
      <c r="D56" s="8" t="s">
        <v>34</v>
      </c>
      <c r="E56" s="9"/>
      <c r="F56" s="11">
        <f t="shared" si="1"/>
        <v>0</v>
      </c>
    </row>
    <row r="57" spans="1:6" x14ac:dyDescent="0.25">
      <c r="A57" s="6"/>
      <c r="B57" s="13" t="s">
        <v>42</v>
      </c>
      <c r="C57" s="14"/>
      <c r="D57" s="14"/>
      <c r="E57" s="14"/>
      <c r="F57" s="15"/>
    </row>
    <row r="58" spans="1:6" x14ac:dyDescent="0.25">
      <c r="A58" s="6"/>
      <c r="B58" s="7" t="s">
        <v>52</v>
      </c>
      <c r="C58" s="8">
        <v>52</v>
      </c>
      <c r="D58" s="8" t="s">
        <v>19</v>
      </c>
      <c r="E58" s="9"/>
      <c r="F58" s="11">
        <f t="shared" si="1"/>
        <v>0</v>
      </c>
    </row>
    <row r="59" spans="1:6" ht="31.5" x14ac:dyDescent="0.25">
      <c r="A59" s="6"/>
      <c r="B59" s="28" t="s">
        <v>53</v>
      </c>
      <c r="C59" s="8">
        <v>1</v>
      </c>
      <c r="D59" s="8" t="s">
        <v>18</v>
      </c>
      <c r="E59" s="9"/>
      <c r="F59" s="11">
        <f t="shared" si="1"/>
        <v>0</v>
      </c>
    </row>
    <row r="60" spans="1:6" ht="47.25" x14ac:dyDescent="0.25">
      <c r="A60" s="6"/>
      <c r="B60" s="28" t="s">
        <v>37</v>
      </c>
      <c r="C60" s="8">
        <v>52</v>
      </c>
      <c r="D60" s="8" t="s">
        <v>19</v>
      </c>
      <c r="E60" s="9"/>
      <c r="F60" s="11">
        <f t="shared" si="1"/>
        <v>0</v>
      </c>
    </row>
    <row r="61" spans="1:6" x14ac:dyDescent="0.25">
      <c r="A61" s="6"/>
      <c r="B61" s="7" t="s">
        <v>49</v>
      </c>
      <c r="C61" s="8">
        <v>94</v>
      </c>
      <c r="D61" s="8" t="s">
        <v>19</v>
      </c>
      <c r="E61" s="9"/>
      <c r="F61" s="11">
        <f t="shared" si="1"/>
        <v>0</v>
      </c>
    </row>
    <row r="62" spans="1:6" ht="15.75" customHeight="1" x14ac:dyDescent="0.25">
      <c r="A62" s="6"/>
      <c r="B62" s="13" t="s">
        <v>43</v>
      </c>
      <c r="C62" s="14"/>
      <c r="D62" s="14"/>
      <c r="E62" s="14"/>
      <c r="F62" s="15"/>
    </row>
    <row r="63" spans="1:6" x14ac:dyDescent="0.25">
      <c r="A63" s="6"/>
      <c r="B63" s="7" t="s">
        <v>33</v>
      </c>
      <c r="C63" s="8">
        <v>6</v>
      </c>
      <c r="D63" s="8" t="s">
        <v>34</v>
      </c>
      <c r="E63" s="9"/>
      <c r="F63" s="11">
        <f t="shared" si="1"/>
        <v>0</v>
      </c>
    </row>
    <row r="64" spans="1:6" x14ac:dyDescent="0.25">
      <c r="A64" s="6"/>
      <c r="B64" s="30" t="s">
        <v>54</v>
      </c>
      <c r="C64" s="8">
        <v>90</v>
      </c>
      <c r="D64" s="8" t="s">
        <v>19</v>
      </c>
      <c r="E64" s="9"/>
      <c r="F64" s="11">
        <f t="shared" si="1"/>
        <v>0</v>
      </c>
    </row>
    <row r="65" spans="1:6" x14ac:dyDescent="0.25">
      <c r="A65" s="6"/>
      <c r="B65" s="30" t="s">
        <v>36</v>
      </c>
      <c r="C65" s="8">
        <v>1</v>
      </c>
      <c r="D65" s="8" t="s">
        <v>18</v>
      </c>
      <c r="E65" s="9"/>
      <c r="F65" s="11">
        <f t="shared" si="1"/>
        <v>0</v>
      </c>
    </row>
    <row r="66" spans="1:6" x14ac:dyDescent="0.25">
      <c r="A66" s="6"/>
      <c r="B66" s="7" t="s">
        <v>31</v>
      </c>
      <c r="C66" s="8">
        <v>30</v>
      </c>
      <c r="D66" s="8" t="s">
        <v>21</v>
      </c>
      <c r="E66" s="9"/>
      <c r="F66" s="11">
        <f t="shared" si="1"/>
        <v>0</v>
      </c>
    </row>
    <row r="67" spans="1:6" ht="15" customHeight="1" x14ac:dyDescent="0.25">
      <c r="A67" s="6"/>
      <c r="B67" s="13" t="s">
        <v>44</v>
      </c>
      <c r="C67" s="14"/>
      <c r="D67" s="14"/>
      <c r="E67" s="14"/>
      <c r="F67" s="15"/>
    </row>
    <row r="68" spans="1:6" x14ac:dyDescent="0.25">
      <c r="A68" s="6"/>
      <c r="B68" s="7" t="s">
        <v>33</v>
      </c>
      <c r="C68" s="8">
        <v>9</v>
      </c>
      <c r="D68" s="8" t="s">
        <v>34</v>
      </c>
      <c r="E68" s="9"/>
      <c r="F68" s="11">
        <f t="shared" si="1"/>
        <v>0</v>
      </c>
    </row>
    <row r="69" spans="1:6" x14ac:dyDescent="0.25">
      <c r="A69" s="6"/>
      <c r="B69" s="30" t="s">
        <v>54</v>
      </c>
      <c r="C69" s="8">
        <v>90</v>
      </c>
      <c r="D69" s="8" t="s">
        <v>19</v>
      </c>
      <c r="E69" s="9"/>
      <c r="F69" s="11">
        <f t="shared" si="1"/>
        <v>0</v>
      </c>
    </row>
    <row r="70" spans="1:6" x14ac:dyDescent="0.25">
      <c r="A70" s="6"/>
      <c r="B70" s="30" t="s">
        <v>36</v>
      </c>
      <c r="C70" s="8">
        <v>1</v>
      </c>
      <c r="D70" s="8" t="s">
        <v>18</v>
      </c>
      <c r="E70" s="9"/>
      <c r="F70" s="11">
        <f t="shared" si="1"/>
        <v>0</v>
      </c>
    </row>
    <row r="71" spans="1:6" x14ac:dyDescent="0.25">
      <c r="A71" s="6"/>
      <c r="B71" s="7" t="s">
        <v>31</v>
      </c>
      <c r="C71" s="8">
        <v>30</v>
      </c>
      <c r="D71" s="8" t="s">
        <v>21</v>
      </c>
      <c r="E71" s="9"/>
      <c r="F71" s="11">
        <f t="shared" si="1"/>
        <v>0</v>
      </c>
    </row>
    <row r="72" spans="1:6" ht="18" customHeight="1" x14ac:dyDescent="0.25">
      <c r="A72" s="6"/>
      <c r="B72" s="13" t="s">
        <v>30</v>
      </c>
      <c r="C72" s="14"/>
      <c r="D72" s="14"/>
      <c r="E72" s="14"/>
      <c r="F72" s="15"/>
    </row>
    <row r="73" spans="1:6" ht="17.25" customHeight="1" x14ac:dyDescent="0.25">
      <c r="A73" s="6"/>
      <c r="B73" s="7" t="s">
        <v>33</v>
      </c>
      <c r="C73" s="8">
        <v>10</v>
      </c>
      <c r="D73" s="8" t="s">
        <v>34</v>
      </c>
      <c r="E73" s="9"/>
      <c r="F73" s="11">
        <f t="shared" si="1"/>
        <v>0</v>
      </c>
    </row>
    <row r="74" spans="1:6" ht="15.75" customHeight="1" x14ac:dyDescent="0.25">
      <c r="A74" s="6"/>
      <c r="B74" s="7" t="s">
        <v>49</v>
      </c>
      <c r="C74" s="8">
        <v>65</v>
      </c>
      <c r="D74" s="8" t="s">
        <v>19</v>
      </c>
      <c r="E74" s="9"/>
      <c r="F74" s="11">
        <f t="shared" si="1"/>
        <v>0</v>
      </c>
    </row>
    <row r="75" spans="1:6" ht="15.75" customHeight="1" thickBot="1" x14ac:dyDescent="0.3">
      <c r="A75" s="20" t="s">
        <v>7</v>
      </c>
      <c r="B75" s="21"/>
      <c r="C75" s="21"/>
      <c r="D75" s="21"/>
      <c r="E75" s="22"/>
      <c r="F75" s="10">
        <f>SUM(F12:F74)</f>
        <v>0</v>
      </c>
    </row>
    <row r="76" spans="1:6" ht="16.5" thickBot="1" x14ac:dyDescent="0.3">
      <c r="A76" s="23" t="s">
        <v>17</v>
      </c>
      <c r="B76" s="24"/>
      <c r="C76" s="24"/>
      <c r="D76" s="24"/>
      <c r="E76" s="25"/>
      <c r="F76" s="2">
        <f>F75*0.22</f>
        <v>0</v>
      </c>
    </row>
    <row r="77" spans="1:6" ht="15" customHeight="1" thickBot="1" x14ac:dyDescent="0.3">
      <c r="A77" s="23" t="s">
        <v>8</v>
      </c>
      <c r="B77" s="24"/>
      <c r="C77" s="24"/>
      <c r="D77" s="24"/>
      <c r="E77" s="25"/>
      <c r="F77" s="3">
        <f>F75*1.22</f>
        <v>0</v>
      </c>
    </row>
    <row r="78" spans="1:6" ht="15" customHeight="1" x14ac:dyDescent="0.25"/>
    <row r="80" spans="1:6" ht="18.75" x14ac:dyDescent="0.3">
      <c r="A80" s="4"/>
      <c r="B80" s="4"/>
      <c r="C80" s="12"/>
      <c r="D80" s="12"/>
      <c r="E80" s="12"/>
      <c r="F80" s="4"/>
    </row>
    <row r="81" spans="1:6" ht="33" customHeight="1" x14ac:dyDescent="0.25">
      <c r="A81" s="16" t="s">
        <v>14</v>
      </c>
      <c r="B81" s="16"/>
      <c r="C81" s="16"/>
      <c r="D81" s="16"/>
      <c r="E81" s="16"/>
      <c r="F81" s="16"/>
    </row>
    <row r="82" spans="1:6" ht="31.5" customHeight="1" x14ac:dyDescent="0.25">
      <c r="A82" s="16"/>
      <c r="B82" s="16"/>
      <c r="C82" s="16"/>
      <c r="D82" s="16"/>
      <c r="E82" s="16"/>
      <c r="F82" s="16"/>
    </row>
    <row r="83" spans="1:6" ht="18.75" x14ac:dyDescent="0.3">
      <c r="A83" s="4"/>
      <c r="B83" s="4"/>
      <c r="C83" s="12"/>
      <c r="D83" s="12"/>
      <c r="E83" s="12"/>
      <c r="F83" s="4"/>
    </row>
    <row r="84" spans="1:6" ht="18.75" x14ac:dyDescent="0.3">
      <c r="A84" s="4"/>
      <c r="B84" s="4"/>
      <c r="C84" s="12"/>
      <c r="D84" s="12"/>
      <c r="E84" s="12"/>
      <c r="F84" s="4"/>
    </row>
    <row r="85" spans="1:6" ht="18.75" x14ac:dyDescent="0.3">
      <c r="A85" s="4"/>
      <c r="B85" s="12" t="s">
        <v>15</v>
      </c>
      <c r="C85" s="17"/>
      <c r="D85" s="17"/>
      <c r="E85" s="17"/>
      <c r="F85" s="17"/>
    </row>
    <row r="86" spans="1:6" ht="18.75" x14ac:dyDescent="0.3">
      <c r="A86" s="4"/>
      <c r="B86" s="4"/>
      <c r="C86" s="18" t="s">
        <v>16</v>
      </c>
      <c r="D86" s="18"/>
      <c r="E86" s="18"/>
      <c r="F86" s="18"/>
    </row>
  </sheetData>
  <mergeCells count="13">
    <mergeCell ref="A81:F82"/>
    <mergeCell ref="C85:F85"/>
    <mergeCell ref="C86:F86"/>
    <mergeCell ref="A2:F2"/>
    <mergeCell ref="A75:E75"/>
    <mergeCell ref="A76:E76"/>
    <mergeCell ref="A77:E77"/>
    <mergeCell ref="C5:F5"/>
    <mergeCell ref="C8:F8"/>
    <mergeCell ref="C9:F9"/>
    <mergeCell ref="C6:F6"/>
    <mergeCell ref="C7:F7"/>
    <mergeCell ref="A3:F3"/>
  </mergeCells>
  <phoneticPr fontId="5" type="noConversion"/>
  <pageMargins left="0.51181102362204722" right="0.51181102362204722" top="0.74803149606299213" bottom="0.74803149606299213" header="0.31496062992125984" footer="0.31496062992125984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Kadri Kirsipuu</dc:creator>
  <cp:lastModifiedBy>Alo Leek</cp:lastModifiedBy>
  <cp:lastPrinted>2024-06-11T13:19:21Z</cp:lastPrinted>
  <dcterms:created xsi:type="dcterms:W3CDTF">2024-03-14T13:58:11Z</dcterms:created>
  <dcterms:modified xsi:type="dcterms:W3CDTF">2024-06-12T06:04:33Z</dcterms:modified>
</cp:coreProperties>
</file>