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Kadri\Desktop\Tahvelarvutite ostmine Tapa Valla Koolile\"/>
    </mc:Choice>
  </mc:AlternateContent>
  <xr:revisionPtr revIDLastSave="0" documentId="8_{476B55E9-23F0-4AEE-AF1C-87DB06EB7591}" xr6:coauthVersionLast="47" xr6:coauthVersionMax="47" xr10:uidLastSave="{00000000-0000-0000-0000-000000000000}"/>
  <bookViews>
    <workbookView xWindow="28680" yWindow="-120" windowWidth="29040" windowHeight="15840" xr2:uid="{0026FA84-8099-44A9-8812-1D1F5C00F399}"/>
  </bookViews>
  <sheets>
    <sheet name="Maksumuse tabel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6" i="1" l="1"/>
  <c r="E17" i="1"/>
  <c r="E19" i="1" s="1"/>
  <c r="E14" i="1"/>
  <c r="E15" i="1"/>
  <c r="E18" i="1" l="1"/>
</calcChain>
</file>

<file path=xl/sharedStrings.xml><?xml version="1.0" encoding="utf-8"?>
<sst xmlns="http://schemas.openxmlformats.org/spreadsheetml/2006/main" count="25" uniqueCount="25">
  <si>
    <t>Nimetus</t>
  </si>
  <si>
    <t>Veerg1</t>
  </si>
  <si>
    <t>Hankija: Tapa Vallavalitsus</t>
  </si>
  <si>
    <t>Kogus</t>
  </si>
  <si>
    <t>Pakkuja nimi</t>
  </si>
  <si>
    <t xml:space="preserve">Registrikood </t>
  </si>
  <si>
    <t>Aadress</t>
  </si>
  <si>
    <t>e-posti aadress</t>
  </si>
  <si>
    <t>Kontaktisik lepingu täitmisel</t>
  </si>
  <si>
    <t>Kontaktnumber</t>
  </si>
  <si>
    <t>Veerg2</t>
  </si>
  <si>
    <t>Veerg3</t>
  </si>
  <si>
    <t>Hind</t>
  </si>
  <si>
    <t>Summa</t>
  </si>
  <si>
    <t>Veerg4</t>
  </si>
  <si>
    <t>Kinnitame, et esitatud pakkumus on jõus 30 päeva.</t>
  </si>
  <si>
    <t>Kinnituse andja nimi</t>
  </si>
  <si>
    <t>allkirjastatud digitaalselt</t>
  </si>
  <si>
    <t>Väikehange: Tahvelarvutid Tapa Valla Koolile</t>
  </si>
  <si>
    <t>Tahvelarvuti</t>
  </si>
  <si>
    <t>Tahvelarvuti kaaned</t>
  </si>
  <si>
    <t>Tahvelarvuti kaitseklaas</t>
  </si>
  <si>
    <t>Kokku</t>
  </si>
  <si>
    <t>Käibemaks 24 %</t>
  </si>
  <si>
    <t>Koos käibemaksuga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</si>
</sst>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25]General"/>
    <numFmt numFmtId="165" formatCode="_-* #,##0.00\ _k_r_-;\-* #,##0.00\ _k_r_-;_-* &quot;-&quot;??\ _k_r_-;_-@_-"/>
  </numFmts>
  <fonts count="10" x14ac:knownFonts="1">
    <font>
      <sz val="11"/>
      <color theme="1"/>
      <name val="Aptos Narrow"/>
      <family val="2"/>
      <charset val="186"/>
      <scheme val="minor"/>
    </font>
    <font>
      <sz val="14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8"/>
      <name val="Aptos Narrow"/>
      <family val="2"/>
      <charset val="186"/>
      <scheme val="minor"/>
    </font>
    <font>
      <b/>
      <sz val="12"/>
      <color theme="1"/>
      <name val="Times New Roman"/>
      <family val="1"/>
      <charset val="186"/>
    </font>
    <font>
      <b/>
      <sz val="12"/>
      <color theme="1"/>
      <name val="Aptos Narrow"/>
      <family val="2"/>
      <charset val="186"/>
      <scheme val="minor"/>
    </font>
    <font>
      <sz val="11"/>
      <color theme="1"/>
      <name val="Aptos Narrow"/>
      <family val="2"/>
      <charset val="186"/>
      <scheme val="minor"/>
    </font>
    <font>
      <i/>
      <sz val="12"/>
      <color theme="1"/>
      <name val="Times New Roman"/>
      <family val="1"/>
      <charset val="186"/>
    </font>
    <font>
      <sz val="11"/>
      <color rgb="FF000000"/>
      <name val="Calibri"/>
      <family val="2"/>
      <charset val="186"/>
    </font>
    <font>
      <sz val="11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9" fillId="0" borderId="0"/>
    <xf numFmtId="0" fontId="6" fillId="0" borderId="0"/>
    <xf numFmtId="164" fontId="8" fillId="0" borderId="0" applyBorder="0" applyProtection="0"/>
    <xf numFmtId="165" fontId="6" fillId="0" borderId="0" applyFont="0" applyFill="0" applyBorder="0" applyAlignment="0" applyProtection="0"/>
  </cellStyleXfs>
  <cellXfs count="43">
    <xf numFmtId="0" fontId="0" fillId="0" borderId="0" xfId="0"/>
    <xf numFmtId="0" fontId="0" fillId="0" borderId="0" xfId="0" applyAlignment="1">
      <alignment horizontal="right"/>
    </xf>
    <xf numFmtId="0" fontId="1" fillId="0" borderId="0" xfId="0" applyFont="1"/>
    <xf numFmtId="0" fontId="2" fillId="0" borderId="0" xfId="0" applyFont="1" applyAlignment="1">
      <alignment horizontal="center"/>
    </xf>
    <xf numFmtId="0" fontId="0" fillId="2" borderId="3" xfId="0" applyFill="1" applyBorder="1" applyAlignment="1">
      <alignment wrapText="1"/>
    </xf>
    <xf numFmtId="0" fontId="0" fillId="2" borderId="3" xfId="0" applyFill="1" applyBorder="1" applyAlignment="1">
      <alignment vertical="center"/>
    </xf>
    <xf numFmtId="0" fontId="0" fillId="2" borderId="3" xfId="0" applyFill="1" applyBorder="1"/>
    <xf numFmtId="0" fontId="0" fillId="2" borderId="5" xfId="0" applyFill="1" applyBorder="1"/>
    <xf numFmtId="0" fontId="2" fillId="0" borderId="0" xfId="0" applyFont="1"/>
    <xf numFmtId="0" fontId="2" fillId="0" borderId="0" xfId="0" applyFont="1" applyAlignment="1">
      <alignment horizontal="right"/>
    </xf>
    <xf numFmtId="0" fontId="0" fillId="2" borderId="0" xfId="0" applyFill="1" applyAlignment="1">
      <alignment wrapText="1"/>
    </xf>
    <xf numFmtId="0" fontId="0" fillId="2" borderId="0" xfId="0" applyFill="1" applyAlignment="1">
      <alignment vertical="center"/>
    </xf>
    <xf numFmtId="0" fontId="0" fillId="2" borderId="0" xfId="0" applyFill="1"/>
    <xf numFmtId="0" fontId="7" fillId="0" borderId="0" xfId="0" applyFont="1"/>
    <xf numFmtId="0" fontId="2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 vertical="top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3" borderId="9" xfId="0" applyFill="1" applyBorder="1"/>
    <xf numFmtId="0" fontId="4" fillId="3" borderId="10" xfId="0" applyFont="1" applyFill="1" applyBorder="1"/>
    <xf numFmtId="0" fontId="5" fillId="3" borderId="10" xfId="0" applyFont="1" applyFill="1" applyBorder="1"/>
    <xf numFmtId="0" fontId="5" fillId="3" borderId="11" xfId="0" applyFont="1" applyFill="1" applyBorder="1"/>
    <xf numFmtId="0" fontId="0" fillId="0" borderId="4" xfId="0" applyBorder="1"/>
    <xf numFmtId="0" fontId="0" fillId="0" borderId="12" xfId="0" applyBorder="1"/>
    <xf numFmtId="0" fontId="0" fillId="2" borderId="13" xfId="0" applyFill="1" applyBorder="1" applyAlignment="1">
      <alignment wrapText="1"/>
    </xf>
    <xf numFmtId="0" fontId="0" fillId="2" borderId="13" xfId="0" applyFill="1" applyBorder="1" applyAlignment="1">
      <alignment vertical="center"/>
    </xf>
    <xf numFmtId="0" fontId="0" fillId="2" borderId="13" xfId="0" applyFill="1" applyBorder="1"/>
    <xf numFmtId="0" fontId="0" fillId="2" borderId="14" xfId="0" applyFill="1" applyBorder="1"/>
    <xf numFmtId="0" fontId="0" fillId="0" borderId="3" xfId="0" applyBorder="1" applyAlignment="1">
      <alignment horizontal="right"/>
    </xf>
    <xf numFmtId="0" fontId="0" fillId="0" borderId="13" xfId="0" applyBorder="1"/>
    <xf numFmtId="0" fontId="0" fillId="0" borderId="9" xfId="0" applyBorder="1"/>
    <xf numFmtId="0" fontId="0" fillId="2" borderId="10" xfId="0" applyFill="1" applyBorder="1" applyAlignment="1">
      <alignment wrapText="1"/>
    </xf>
    <xf numFmtId="0" fontId="0" fillId="2" borderId="10" xfId="0" applyFill="1" applyBorder="1" applyAlignment="1">
      <alignment vertical="center"/>
    </xf>
    <xf numFmtId="0" fontId="0" fillId="2" borderId="10" xfId="0" applyFill="1" applyBorder="1"/>
    <xf numFmtId="0" fontId="0" fillId="2" borderId="11" xfId="0" applyFill="1" applyBorder="1"/>
    <xf numFmtId="0" fontId="0" fillId="0" borderId="4" xfId="0" applyBorder="1" applyAlignment="1">
      <alignment horizontal="right"/>
    </xf>
    <xf numFmtId="0" fontId="0" fillId="2" borderId="5" xfId="0" applyFill="1" applyBorder="1" applyAlignment="1">
      <alignment horizontal="right"/>
    </xf>
    <xf numFmtId="0" fontId="0" fillId="0" borderId="6" xfId="0" applyBorder="1" applyAlignment="1">
      <alignment horizontal="right"/>
    </xf>
    <xf numFmtId="0" fontId="0" fillId="0" borderId="7" xfId="0" applyBorder="1" applyAlignment="1">
      <alignment horizontal="right"/>
    </xf>
    <xf numFmtId="0" fontId="0" fillId="2" borderId="8" xfId="0" applyFill="1" applyBorder="1" applyAlignment="1">
      <alignment horizontal="right"/>
    </xf>
  </cellXfs>
  <cellStyles count="5">
    <cellStyle name="Excel Built-in Normal 1" xfId="3" xr:uid="{B16EEDC5-63AC-46A6-9815-60B648CA2D3B}"/>
    <cellStyle name="Koma 2" xfId="4" xr:uid="{789B5E94-2B1D-4C02-89E7-E9EB3394BA46}"/>
    <cellStyle name="Normaallaad" xfId="0" builtinId="0"/>
    <cellStyle name="Normaallaad 2" xfId="2" xr:uid="{DE3CD158-27BE-4FB5-898B-C465933AAC58}"/>
    <cellStyle name="Normaallaad 3" xfId="1" xr:uid="{E34263F8-C2A2-456D-B32A-DE6465489985}"/>
  </cellStyles>
  <dxfs count="9">
    <dxf>
      <numFmt numFmtId="0" formatCode="General"/>
      <fill>
        <patternFill>
          <fgColor indexed="64"/>
          <bgColor theme="0"/>
        </patternFill>
      </fill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BFC23CA-5017-4CC8-91BD-DEAFDA65F8FC}" name="Tabel1" displayName="Tabel1" ref="B13:E16" totalsRowShown="0" headerRowDxfId="4">
  <autoFilter ref="B13:E16" xr:uid="{5BFC23CA-5017-4CC8-91BD-DEAFDA65F8FC}"/>
  <tableColumns count="4">
    <tableColumn id="1" xr3:uid="{F3740643-CC15-4B74-81F8-439E65C77039}" name="Veerg1" dataDxfId="3" totalsRowDxfId="8"/>
    <tableColumn id="7" xr3:uid="{9A108679-98BC-4B4A-8958-572CCBF37A58}" name="Veerg2" dataDxfId="2" totalsRowDxfId="7"/>
    <tableColumn id="6" xr3:uid="{4B052987-E3B6-4902-ADE8-80132D53CC29}" name="Veerg3" dataDxfId="1" totalsRowDxfId="6"/>
    <tableColumn id="8" xr3:uid="{F82C7953-81F3-408C-8ADC-A6434AECDC32}" name="Veerg4" dataDxfId="0" totalsRowDxfId="5">
      <calculatedColumnFormula>Tabel1[[#This Row],[Veerg2]]*Tabel1[[#This Row],[Veerg3]]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7D5C6E-43B6-49E8-B1AB-79685F459032}">
  <dimension ref="A1:G25"/>
  <sheetViews>
    <sheetView tabSelected="1" workbookViewId="0">
      <selection activeCell="B25" sqref="B25"/>
    </sheetView>
  </sheetViews>
  <sheetFormatPr defaultRowHeight="15" x14ac:dyDescent="0.25"/>
  <cols>
    <col min="1" max="1" width="4.28515625" customWidth="1"/>
    <col min="2" max="2" width="44.140625" customWidth="1"/>
    <col min="3" max="3" width="14.5703125" customWidth="1"/>
    <col min="4" max="4" width="11.28515625" customWidth="1"/>
    <col min="5" max="5" width="11.85546875" customWidth="1"/>
  </cols>
  <sheetData>
    <row r="1" spans="1:5" ht="18.75" x14ac:dyDescent="0.3">
      <c r="B1" s="17" t="s">
        <v>2</v>
      </c>
      <c r="C1" s="17"/>
      <c r="D1" s="17"/>
      <c r="E1" s="17"/>
    </row>
    <row r="2" spans="1:5" ht="18.75" x14ac:dyDescent="0.3">
      <c r="B2" s="17" t="s">
        <v>18</v>
      </c>
      <c r="C2" s="17"/>
      <c r="D2" s="17"/>
      <c r="E2" s="17"/>
    </row>
    <row r="3" spans="1:5" ht="18.75" x14ac:dyDescent="0.3">
      <c r="B3" s="2"/>
      <c r="C3" s="2"/>
      <c r="D3" s="2"/>
      <c r="E3" s="2"/>
    </row>
    <row r="4" spans="1:5" ht="18.75" x14ac:dyDescent="0.3">
      <c r="B4" s="2" t="s">
        <v>4</v>
      </c>
      <c r="C4" s="19"/>
      <c r="D4" s="19"/>
      <c r="E4" s="19"/>
    </row>
    <row r="5" spans="1:5" ht="18.75" x14ac:dyDescent="0.3">
      <c r="B5" s="2" t="s">
        <v>5</v>
      </c>
      <c r="C5" s="20"/>
      <c r="D5" s="20"/>
      <c r="E5" s="20"/>
    </row>
    <row r="6" spans="1:5" ht="18.75" x14ac:dyDescent="0.3">
      <c r="B6" s="2" t="s">
        <v>6</v>
      </c>
      <c r="C6" s="20"/>
      <c r="D6" s="20"/>
      <c r="E6" s="20"/>
    </row>
    <row r="7" spans="1:5" ht="18.75" x14ac:dyDescent="0.3">
      <c r="B7" s="2" t="s">
        <v>7</v>
      </c>
      <c r="C7" s="20"/>
      <c r="D7" s="20"/>
      <c r="E7" s="20"/>
    </row>
    <row r="8" spans="1:5" ht="18.75" x14ac:dyDescent="0.3">
      <c r="B8" s="2" t="s">
        <v>8</v>
      </c>
      <c r="C8" s="20"/>
      <c r="D8" s="20"/>
      <c r="E8" s="20"/>
    </row>
    <row r="9" spans="1:5" ht="18.75" x14ac:dyDescent="0.3">
      <c r="B9" s="2" t="s">
        <v>9</v>
      </c>
      <c r="C9" s="16"/>
      <c r="D9" s="16"/>
      <c r="E9" s="16"/>
    </row>
    <row r="10" spans="1:5" ht="18.75" x14ac:dyDescent="0.3">
      <c r="B10" s="2"/>
      <c r="C10" s="3"/>
      <c r="D10" s="3"/>
      <c r="E10" s="3"/>
    </row>
    <row r="11" spans="1:5" ht="15.75" thickBot="1" x14ac:dyDescent="0.3">
      <c r="D11" s="1"/>
    </row>
    <row r="12" spans="1:5" ht="16.5" thickBot="1" x14ac:dyDescent="0.3">
      <c r="A12" s="21"/>
      <c r="B12" s="22" t="s">
        <v>0</v>
      </c>
      <c r="C12" s="23" t="s">
        <v>3</v>
      </c>
      <c r="D12" s="23" t="s">
        <v>12</v>
      </c>
      <c r="E12" s="24" t="s">
        <v>13</v>
      </c>
    </row>
    <row r="13" spans="1:5" hidden="1" x14ac:dyDescent="0.25">
      <c r="A13" s="26"/>
      <c r="B13" s="32" t="s">
        <v>1</v>
      </c>
      <c r="C13" s="32" t="s">
        <v>10</v>
      </c>
      <c r="D13" s="32" t="s">
        <v>11</v>
      </c>
      <c r="E13" s="30" t="s">
        <v>14</v>
      </c>
    </row>
    <row r="14" spans="1:5" ht="24.95" customHeight="1" x14ac:dyDescent="0.25">
      <c r="A14" s="33">
        <v>1</v>
      </c>
      <c r="B14" s="34" t="s">
        <v>19</v>
      </c>
      <c r="C14" s="35">
        <v>24</v>
      </c>
      <c r="D14" s="36"/>
      <c r="E14" s="37">
        <f>Tabel1[[#This Row],[Veerg2]]*Tabel1[[#This Row],[Veerg3]]</f>
        <v>0</v>
      </c>
    </row>
    <row r="15" spans="1:5" ht="24.95" customHeight="1" x14ac:dyDescent="0.25">
      <c r="A15" s="25">
        <v>2</v>
      </c>
      <c r="B15" s="4" t="s">
        <v>20</v>
      </c>
      <c r="C15" s="5">
        <v>24</v>
      </c>
      <c r="D15" s="6"/>
      <c r="E15" s="7">
        <f>Tabel1[[#This Row],[Veerg2]]*Tabel1[[#This Row],[Veerg3]]</f>
        <v>0</v>
      </c>
    </row>
    <row r="16" spans="1:5" ht="24.95" customHeight="1" x14ac:dyDescent="0.25">
      <c r="A16" s="26">
        <v>3</v>
      </c>
      <c r="B16" s="27" t="s">
        <v>21</v>
      </c>
      <c r="C16" s="28">
        <v>24</v>
      </c>
      <c r="D16" s="29"/>
      <c r="E16" s="30">
        <f>Tabel1[[#This Row],[Veerg2]]*Tabel1[[#This Row],[Veerg3]]</f>
        <v>0</v>
      </c>
    </row>
    <row r="17" spans="1:7" x14ac:dyDescent="0.25">
      <c r="A17" s="38" t="s">
        <v>22</v>
      </c>
      <c r="B17" s="31"/>
      <c r="C17" s="31"/>
      <c r="D17" s="31"/>
      <c r="E17" s="39">
        <f>SUBTOTAL(109,Tabel1[Veerg4])</f>
        <v>0</v>
      </c>
    </row>
    <row r="18" spans="1:7" x14ac:dyDescent="0.25">
      <c r="A18" s="38" t="s">
        <v>23</v>
      </c>
      <c r="B18" s="31"/>
      <c r="C18" s="31"/>
      <c r="D18" s="31"/>
      <c r="E18" s="39">
        <f>E17*0.24</f>
        <v>0</v>
      </c>
    </row>
    <row r="19" spans="1:7" ht="15.75" thickBot="1" x14ac:dyDescent="0.3">
      <c r="A19" s="40" t="s">
        <v>24</v>
      </c>
      <c r="B19" s="41"/>
      <c r="C19" s="41"/>
      <c r="D19" s="41"/>
      <c r="E19" s="42">
        <f>E17*1.24</f>
        <v>0</v>
      </c>
    </row>
    <row r="20" spans="1:7" x14ac:dyDescent="0.25">
      <c r="B20" s="10"/>
      <c r="C20" s="11"/>
      <c r="D20" s="12"/>
      <c r="E20" s="12"/>
    </row>
    <row r="21" spans="1:7" x14ac:dyDescent="0.25">
      <c r="B21" s="18" t="s">
        <v>15</v>
      </c>
      <c r="C21" s="18"/>
      <c r="D21" s="18"/>
      <c r="E21" s="18"/>
      <c r="F21" s="18"/>
      <c r="G21" s="18"/>
    </row>
    <row r="22" spans="1:7" x14ac:dyDescent="0.25">
      <c r="B22" s="18"/>
      <c r="C22" s="18"/>
      <c r="D22" s="18"/>
      <c r="E22" s="18"/>
      <c r="F22" s="18"/>
      <c r="G22" s="18"/>
    </row>
    <row r="23" spans="1:7" ht="15.75" x14ac:dyDescent="0.25">
      <c r="B23" s="9" t="s">
        <v>16</v>
      </c>
      <c r="C23" s="14"/>
      <c r="D23" s="14"/>
      <c r="E23" s="14"/>
      <c r="F23" s="3"/>
      <c r="G23" s="8"/>
    </row>
    <row r="24" spans="1:7" ht="15.75" x14ac:dyDescent="0.25">
      <c r="B24" s="8"/>
      <c r="C24" s="15" t="s">
        <v>17</v>
      </c>
      <c r="D24" s="15"/>
      <c r="E24" s="15"/>
      <c r="F24" s="13"/>
    </row>
    <row r="25" spans="1:7" ht="15.75" x14ac:dyDescent="0.25">
      <c r="B25" s="8"/>
    </row>
  </sheetData>
  <mergeCells count="14">
    <mergeCell ref="C23:E23"/>
    <mergeCell ref="C24:E24"/>
    <mergeCell ref="C9:E9"/>
    <mergeCell ref="B1:E1"/>
    <mergeCell ref="B2:E2"/>
    <mergeCell ref="B21:G22"/>
    <mergeCell ref="C4:E4"/>
    <mergeCell ref="C5:E5"/>
    <mergeCell ref="C6:E6"/>
    <mergeCell ref="C7:E7"/>
    <mergeCell ref="C8:E8"/>
    <mergeCell ref="A17:D17"/>
    <mergeCell ref="A18:D18"/>
    <mergeCell ref="A19:D19"/>
  </mergeCells>
  <phoneticPr fontId="3" type="noConversion"/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Maksumuse tabel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Kai Puhasmets</dc:creator>
  <cp:lastModifiedBy>Kadri Kirsipuu</cp:lastModifiedBy>
  <cp:lastPrinted>2025-08-25T11:37:56Z</cp:lastPrinted>
  <dcterms:created xsi:type="dcterms:W3CDTF">2025-06-16T05:08:11Z</dcterms:created>
  <dcterms:modified xsi:type="dcterms:W3CDTF">2025-08-25T11:38:15Z</dcterms:modified>
</cp:coreProperties>
</file>